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autoCompressPictures="0"/>
  <mc:AlternateContent xmlns:mc="http://schemas.openxmlformats.org/markup-compatibility/2006">
    <mc:Choice Requires="x15">
      <x15ac:absPath xmlns:x15ac="http://schemas.microsoft.com/office/spreadsheetml/2010/11/ac" url="D:\LAPORAN\ITKO\RESIKO ITKO\2022\"/>
    </mc:Choice>
  </mc:AlternateContent>
  <xr:revisionPtr revIDLastSave="0" documentId="13_ncr:1_{712B3B51-2DF4-44F0-AB10-8153AE949BF8}" xr6:coauthVersionLast="37" xr6:coauthVersionMax="37" xr10:uidLastSave="{00000000-0000-0000-0000-000000000000}"/>
  <bookViews>
    <workbookView xWindow="0" yWindow="0" windowWidth="20496" windowHeight="6852" tabRatio="861" firstSheet="10" activeTab="12" xr2:uid="{00000000-000D-0000-FFFF-FFFF00000000}"/>
  </bookViews>
  <sheets>
    <sheet name="Form 1.a" sheetId="1" r:id="rId1"/>
    <sheet name="Form 1.b " sheetId="2" r:id="rId2"/>
    <sheet name="Form 1.c" sheetId="3" r:id="rId3"/>
    <sheet name="Form 2.a Bappeda" sheetId="44" r:id="rId4"/>
    <sheet name="Form 2.b" sheetId="46" r:id="rId5"/>
    <sheet name="Form 2c_" sheetId="55" r:id="rId6"/>
    <sheet name="Form 2.b_perkimta" sheetId="37" state="hidden" r:id="rId7"/>
    <sheet name="Form 2.c_Perkimta" sheetId="38" state="hidden" r:id="rId8"/>
    <sheet name="Form 2.b_PUPR" sheetId="41" state="hidden" r:id="rId9"/>
    <sheet name="Form 2.c_PUPR" sheetId="42" state="hidden" r:id="rId10"/>
    <sheet name="Form 3.a Strategis Pemda" sheetId="45" r:id="rId11"/>
    <sheet name="Form 3.b_strategis" sheetId="48" r:id="rId12"/>
    <sheet name="Form 3.c_Kegiatan" sheetId="49" r:id="rId13"/>
    <sheet name="Form 3.c_Perkimta" sheetId="51" state="hidden" r:id="rId14"/>
    <sheet name="Form 3.b_PUPR" sheetId="52" state="hidden" r:id="rId15"/>
    <sheet name="Form 3.c_PUPR" sheetId="53" state="hidden" r:id="rId16"/>
    <sheet name="Form 4" sheetId="11" r:id="rId17"/>
    <sheet name="Form 5 Per Urusan" sheetId="13" r:id="rId18"/>
    <sheet name="Form 6" sheetId="14" r:id="rId19"/>
    <sheet name="Form 7" sheetId="15" r:id="rId20"/>
    <sheet name="Form 8" sheetId="16" r:id="rId21"/>
    <sheet name="Form 9" sheetId="17" r:id="rId22"/>
    <sheet name="Form 10 Triw. II" sheetId="18" r:id="rId23"/>
    <sheet name="Matriks Risiko " sheetId="58" r:id="rId24"/>
  </sheets>
  <externalReferences>
    <externalReference r:id="rId25"/>
  </externalReferences>
  <calcPr calcId="179021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F13" i="17" l="1"/>
  <c r="F12" i="17"/>
  <c r="F11" i="17"/>
  <c r="E13" i="17"/>
  <c r="E12" i="17"/>
  <c r="E11" i="17"/>
  <c r="D13" i="17"/>
  <c r="D12" i="17"/>
  <c r="D11" i="17"/>
  <c r="C13" i="17"/>
  <c r="C12" i="17"/>
  <c r="C11" i="17"/>
  <c r="B13" i="17"/>
  <c r="B12" i="17"/>
  <c r="B11" i="17"/>
  <c r="B23" i="16"/>
  <c r="B22" i="16"/>
  <c r="B21" i="16"/>
  <c r="B16" i="16"/>
  <c r="B15" i="16"/>
  <c r="E19" i="49"/>
  <c r="E16" i="49"/>
  <c r="F19" i="49" l="1"/>
  <c r="F16" i="49"/>
  <c r="G26" i="15" l="1"/>
  <c r="G25" i="15"/>
  <c r="G24" i="15"/>
  <c r="D26" i="15"/>
  <c r="D25" i="15"/>
  <c r="D24" i="15"/>
  <c r="C26" i="15"/>
  <c r="C25" i="15"/>
  <c r="C24" i="15"/>
  <c r="B26" i="15"/>
  <c r="B25" i="15"/>
  <c r="B24" i="15"/>
  <c r="D20" i="15"/>
  <c r="D19" i="15"/>
  <c r="G22" i="13"/>
  <c r="G21" i="13"/>
  <c r="G20" i="13"/>
  <c r="F22" i="13"/>
  <c r="F21" i="13"/>
  <c r="F20" i="13"/>
  <c r="G16" i="13"/>
  <c r="G15" i="13"/>
  <c r="H16" i="49"/>
  <c r="F15" i="13" s="1"/>
  <c r="F16" i="13"/>
  <c r="E22" i="13"/>
  <c r="E21" i="13"/>
  <c r="E20" i="13"/>
  <c r="E16" i="13"/>
  <c r="E15" i="13"/>
  <c r="D22" i="13"/>
  <c r="D21" i="13"/>
  <c r="D20" i="13"/>
  <c r="D16" i="13"/>
  <c r="D15" i="13"/>
  <c r="B22" i="13"/>
  <c r="B21" i="13"/>
  <c r="B20" i="13"/>
  <c r="B16" i="13"/>
  <c r="B20" i="15" s="1"/>
  <c r="C24" i="11"/>
  <c r="C22" i="13" s="1"/>
  <c r="C23" i="11"/>
  <c r="C21" i="13" s="1"/>
  <c r="C22" i="11"/>
  <c r="C20" i="13" s="1"/>
  <c r="B24" i="11"/>
  <c r="B23" i="11"/>
  <c r="B22" i="11"/>
  <c r="K19" i="49"/>
  <c r="M16" i="49" l="1"/>
  <c r="K16" i="49"/>
  <c r="C18" i="11" l="1"/>
  <c r="C16" i="13" s="1"/>
  <c r="C20" i="15" s="1"/>
  <c r="C17" i="11"/>
  <c r="C15" i="13" s="1"/>
  <c r="C19" i="15" s="1"/>
  <c r="B18" i="11"/>
  <c r="B17" i="11"/>
  <c r="B15" i="13" s="1"/>
  <c r="B19" i="15" s="1"/>
  <c r="P19" i="49" l="1"/>
  <c r="P20" i="49" l="1"/>
  <c r="P18" i="49"/>
  <c r="P17" i="49"/>
  <c r="P16" i="49"/>
  <c r="O20" i="48"/>
  <c r="O19" i="48"/>
  <c r="B11" i="38" l="1"/>
  <c r="B10" i="38"/>
  <c r="B9" i="38"/>
  <c r="B8" i="38"/>
  <c r="B7" i="38"/>
  <c r="B6" i="38"/>
  <c r="B5" i="38"/>
  <c r="B11" i="42"/>
  <c r="B9" i="42"/>
  <c r="B8" i="42"/>
  <c r="B7" i="42"/>
  <c r="B6" i="42"/>
  <c r="B5" i="42"/>
  <c r="C6" i="51"/>
  <c r="F24" i="11"/>
  <c r="F23" i="11"/>
  <c r="F22" i="11"/>
  <c r="F18" i="11"/>
  <c r="F17" i="11"/>
  <c r="F13" i="11"/>
  <c r="C8" i="13"/>
  <c r="C9" i="15" s="1"/>
  <c r="C7" i="16" s="1"/>
  <c r="C8" i="17" s="1"/>
  <c r="C7" i="18" s="1"/>
  <c r="C7" i="13"/>
  <c r="C8" i="15" s="1"/>
  <c r="C6" i="16" s="1"/>
  <c r="C7" i="17" s="1"/>
  <c r="C6" i="18" s="1"/>
  <c r="C6" i="13"/>
  <c r="C7" i="15" s="1"/>
  <c r="C5" i="16" s="1"/>
  <c r="C6" i="17" s="1"/>
  <c r="C5" i="18" s="1"/>
  <c r="C5" i="13"/>
  <c r="C6" i="15" s="1"/>
  <c r="C4" i="16" s="1"/>
  <c r="C5" i="17" s="1"/>
  <c r="C4" i="18" s="1"/>
</calcChain>
</file>

<file path=xl/sharedStrings.xml><?xml version="1.0" encoding="utf-8"?>
<sst xmlns="http://schemas.openxmlformats.org/spreadsheetml/2006/main" count="1158" uniqueCount="585">
  <si>
    <t>Renstra Dinas Pakerjaan Umum dan Penataan Ruang</t>
    <phoneticPr fontId="23" type="noConversion"/>
  </si>
  <si>
    <t>Presentase tanah yang
pemanfaatanya sesuai dengan peruntukan</t>
    <phoneticPr fontId="23" type="noConversion"/>
  </si>
  <si>
    <t xml:space="preserve">1. Program Pengembangan dan Pengelolaan Jaringan Irigasi, Rawa dan Jaringan Pengairan lainnya
Kegiatan:
- Perencanaan Pembangunan, Peningkatan, Operasi, dan Pemeliharaan Sumber Daya Air
- Pembangunan dan Peningkatan Sumber Daya Air
- Rehabilitasi Sumber Daya Air
- Operasi dan Pemeliharaan Sumber Daya Air
</t>
    <phoneticPr fontId="23" type="noConversion"/>
  </si>
  <si>
    <t xml:space="preserve"> Jumlah Jaringan Irigasi yang ditingkatkan</t>
    <phoneticPr fontId="23" type="noConversion"/>
  </si>
  <si>
    <t>Jumlah Jaringan Irigasi yang direhabilitasi</t>
    <phoneticPr fontId="23" type="noConversion"/>
  </si>
  <si>
    <t>Jumlah Database Irigasi Kabupaten</t>
    <phoneticPr fontId="23" type="noConversion"/>
  </si>
  <si>
    <t>1 paket</t>
    <phoneticPr fontId="23" type="noConversion"/>
  </si>
  <si>
    <t>8 Daerah Irigasi (DI)</t>
    <phoneticPr fontId="23" type="noConversion"/>
  </si>
  <si>
    <t>7 Paket</t>
    <phoneticPr fontId="23" type="noConversion"/>
  </si>
  <si>
    <t>Program Pengembangan dan Pengelolaan Jaringan Irigasi, Rawa dan Jaringan Pengairan lainnya</t>
    <phoneticPr fontId="23" type="noConversion"/>
  </si>
  <si>
    <t xml:space="preserve">Tujuan: Terwujudnya peningkatan kuantitas dan kualitas infrastruktur daerah yang  sesuai dengan pemanfaatan ruang untuk pemenuhan pelayanan publik 
</t>
    <phoneticPr fontId="23" type="noConversion"/>
  </si>
  <si>
    <t xml:space="preserve">: Terwujudnya peningkatan kuantitas dan kualitas infrastruktur daerah yang  sesuai dengan pemanfaatan ruang untuk pemenuhan pelayanan publik </t>
    <phoneticPr fontId="23" type="noConversion"/>
  </si>
  <si>
    <t xml:space="preserve">Tujuan: Terwujudnya peningkatan kuantitas dan kualitas infrastruktur daerah yang  sesuai dengan pemanfaatan ruang untuk pemenuhan pelayanan publik </t>
    <phoneticPr fontId="23" type="noConversion"/>
  </si>
  <si>
    <t>Sasaran : Terwujudnya Peningkatan kuantitas dan kualitas infrastruktur Pekerjaan Umum yang layak dan berkelanjutan</t>
    <phoneticPr fontId="23" type="noConversion"/>
  </si>
  <si>
    <t>Jumlah Sarana dan Prasarana Jaringan Irigasi yang terpelihara</t>
    <phoneticPr fontId="23" type="noConversion"/>
  </si>
  <si>
    <t>Eksternal</t>
  </si>
  <si>
    <t>Kolom d diisi dengan tanggal terjadinya risiko pada tahun berjalan</t>
  </si>
  <si>
    <t>: Dinas Pekerjaan Umum dan Penataan Ruang</t>
    <phoneticPr fontId="23" type="noConversion"/>
  </si>
  <si>
    <r>
      <t xml:space="preserve">Kegiatan :
- Perencanaan Pembangunan, Peningkatan, Operasi, dan Pemeliharaan Sumber Daya Air
- Pembangunan dan Peningkatan Sumber Daya Air
- Rehabilitasi Sumber Daya Air
- Operasi dan Pemeliharaan Sumber Daya Air
</t>
    </r>
    <r>
      <rPr>
        <b/>
        <sz val="12"/>
        <rFont val="Arial"/>
        <family val="2"/>
      </rPr>
      <t>Indikator</t>
    </r>
    <r>
      <rPr>
        <sz val="12"/>
        <color indexed="8"/>
        <rFont val="Arial"/>
        <family val="2"/>
      </rPr>
      <t xml:space="preserve"> : 
- Jumlah Database Irigasi Kabupaten
-  Jumlah Jaringan Irigasi yang ditingkatkan
- Jumlah Jaringan Irigasi yang direhabilitasi
- Jumlah Sarana dan Prasarana Jaringan Irigasi yang terpelihara
</t>
    </r>
    <phoneticPr fontId="23" type="noConversion"/>
  </si>
  <si>
    <t>Program Dinas Pertanian (Renja 2020)
dan Kegiatan Utama</t>
  </si>
  <si>
    <t>: 2020</t>
    <phoneticPr fontId="23" type="noConversion"/>
  </si>
  <si>
    <t>: Tahun 2017-2022</t>
  </si>
  <si>
    <t>Perwujudan peran APIP yang efektif</t>
  </si>
  <si>
    <t>Tujuan, Sasaran, IKU, dan Program yang akan dilakukan penilaian risiko</t>
  </si>
  <si>
    <t>Kejadian Risiko</t>
  </si>
  <si>
    <t>RTP</t>
  </si>
  <si>
    <t>Rencana Pelaksanaan RTP</t>
  </si>
  <si>
    <t>Realisasi Pelaksanaan RTP</t>
  </si>
  <si>
    <t>Tanggal terjadi</t>
  </si>
  <si>
    <t>Masalah/Risiko Baru:
 ……………………………………………….</t>
  </si>
  <si>
    <t>Uraian Pengendalian yang Sudah Ada *)</t>
  </si>
  <si>
    <t>Internal</t>
  </si>
  <si>
    <t>Kolom f diisi dengan dampak peristiwa risiko pada tahun berjalan</t>
  </si>
  <si>
    <t>K</t>
  </si>
  <si>
    <t>Kolom e diisi dengan penyebab peristiwa risiko saat terjadi pada tahun berjalan</t>
  </si>
  <si>
    <t>Tidak signifikan</t>
    <phoneticPr fontId="23" type="noConversion"/>
  </si>
  <si>
    <t>Rendah</t>
    <phoneticPr fontId="23" type="noConversion"/>
  </si>
  <si>
    <t>Tinggi</t>
    <phoneticPr fontId="23" type="noConversion"/>
  </si>
  <si>
    <t>Sangat signifikan</t>
    <phoneticPr fontId="23" type="noConversion"/>
  </si>
  <si>
    <t>RSP2, RSO2, ROO3</t>
    <phoneticPr fontId="23" type="noConversion"/>
  </si>
  <si>
    <t>Kolom d diisi dengan pihak/unit penanggung jawab untuk menyelenggarakan kegiatan pengendalian</t>
  </si>
  <si>
    <t>Celah Pengendalian</t>
  </si>
  <si>
    <t>Rencana Tindak Pengendalian</t>
  </si>
  <si>
    <t>Pemilik/ Penangungg Jawab</t>
  </si>
  <si>
    <t>Hubungan kerja yang baik dengan instansi/organisasi lain yang memiliki keterkaitan operasional telah terbangun</t>
  </si>
  <si>
    <t>Gaya pimpinan dapat mendorong pegawai untuk meningkatkan kinerja</t>
  </si>
  <si>
    <t>Pimpinan menetapkan Sasaran strategis yang selaras dengan visi dan misi Pemda</t>
  </si>
  <si>
    <t>Rencana/sasaran strategis pemda telah dijabarkan ke dalam sasaran OPD dan tingkat operasioanl OPD (cascading)</t>
  </si>
  <si>
    <t>Form 8</t>
  </si>
  <si>
    <t>Petani dan Pemerintah</t>
  </si>
  <si>
    <t>: Pemerintah Kabupaten Buleleng, Provinsi Bali</t>
  </si>
  <si>
    <t>Kolom e diisi dengan target waktu penyelesaian RTP</t>
  </si>
  <si>
    <t>Form 7</t>
  </si>
  <si>
    <t>Simpulan Survei Persepsi atas Lingkungan Pengendalian Intern</t>
  </si>
  <si>
    <t>Kegiatan Pengendalian yang Dibutuhkan</t>
  </si>
  <si>
    <t>Misal:
 kesimpulan tiap pertanyaan :
 "Memadai", apabila modus jawaban responden adalah 3 atau 4 dan "Kurang Memadai" apabila modus jawaban responden adalah 1 atau 2</t>
  </si>
  <si>
    <t>Pelanggaran aturan perilaku/kode etik telah ditindaklanjuti
 sesuai ketentuan yang berlaku</t>
  </si>
  <si>
    <t>B</t>
  </si>
  <si>
    <t>Struktur organisasi sesuai kebutuhan</t>
  </si>
  <si>
    <t>KOMITMEN TERHADAP KOMPETENSI</t>
  </si>
  <si>
    <t>Pendelegasian wewenang dan tanggung jawab yang tepat</t>
  </si>
  <si>
    <t>Penyusunan dan Penerapan Kebijakan yang Sehat tentang Pembinaan SDM</t>
  </si>
  <si>
    <t>Standar kompetensi setiap pegawai/posisi jabatan telah ditentukan</t>
  </si>
  <si>
    <t>Terdapat evaluasi kinerja pegawai, dan telah dipertimbangkan dalam perhitungan penghasilan</t>
  </si>
  <si>
    <t>Telah terdapat fungsi khusus di dalam instansi yang melayani pengaduan masyarakat atas pelanggaran aturan perilaku/kode etik</t>
  </si>
  <si>
    <t>Kolom c diisi dengan uraian kelemahan jika berdasarkan data yang ada merupakan kelemahan, atau</t>
  </si>
  <si>
    <t>Kolom d diisi dengan klasifikasi kelemahan sesuai sub unsur pada lingkungan pengendalian</t>
  </si>
  <si>
    <t>Kepemimpinan yang kondusif</t>
  </si>
  <si>
    <t>Risiko Strategis Pemda</t>
  </si>
  <si>
    <t>Form 10</t>
  </si>
  <si>
    <t>Form 4</t>
  </si>
  <si>
    <t>Hasil Analisis Risiko</t>
  </si>
  <si>
    <t>Prioritas pembangunan dan program unggulan</t>
  </si>
  <si>
    <t>Adanya pemberian reward dan/atau punishment atas pengelolaan risiko (Misalnya mempertimbangkan pertanggungjawaban pengelolaan risiko dalam penilaian kinerja)</t>
  </si>
  <si>
    <t>CONTOH</t>
  </si>
  <si>
    <t>Pemda telah memiliki aturan perilaku (misalnya kode etik, pakta integritas, dan aturan perilaku pegawai) yang telah dikomunikasikan kepada seluruh pegawai</t>
  </si>
  <si>
    <t>Pemda telah memiliki dan menerapkan strategi peningkatan kompetensi pegawai</t>
  </si>
  <si>
    <t>Pegawai yang kompeten telah secara tepat mengisi posisi/jabatan</t>
  </si>
  <si>
    <t>Keterangan</t>
  </si>
  <si>
    <t>Kolom c diisi dengan kode risiko</t>
  </si>
  <si>
    <t>MATRIKS ANALISIS RISIKO</t>
  </si>
  <si>
    <t>MATRIKS
  ANALISIS RISIKO</t>
  </si>
  <si>
    <t>Dampak/Konsekuensi</t>
  </si>
  <si>
    <t>Tidak signifikan</t>
  </si>
  <si>
    <t>Sangat signifikan</t>
  </si>
  <si>
    <t>Hampir pasti</t>
  </si>
  <si>
    <t>Kemungkinan besar</t>
  </si>
  <si>
    <t>Kemungkinan kecil</t>
  </si>
  <si>
    <t>Sangat
  jarang</t>
  </si>
  <si>
    <t>Rendah</t>
  </si>
  <si>
    <t>Risiko dapat diterima</t>
  </si>
  <si>
    <t>Sedang dan Tinggi</t>
  </si>
  <si>
    <t>Risiko Tidak dapat Diterima/Penanganan Selanjutnya</t>
  </si>
  <si>
    <t>Sangat Tinggi</t>
  </si>
  <si>
    <t>Risiko Tidak dapat Diterima/Penanganan Prioritas</t>
  </si>
  <si>
    <t>Form 5</t>
  </si>
  <si>
    <t>Daftar Risiko Prioritas</t>
  </si>
  <si>
    <t>Risiko Prioritas</t>
  </si>
  <si>
    <t>kesimpulan sub unsur lingkungan pengendalian:
 "Memadai", apabila seluruh simpulan tiap pertanyaan pada sub unsur tersebut telah "memadai, dan "kurang memadai" apabila terdapat simpulan pertanyaan pada sub unsur tersebut yang "Kurang Memadai"</t>
  </si>
  <si>
    <t>Form 2.b</t>
  </si>
  <si>
    <t>Analisis Risiko</t>
  </si>
  <si>
    <t>Kolom g diisi dengan simpulan sesuai hasil penilaian awal dan survei persepsi, jika hasil antara penilaian awal dan survei persepsi bertentangan, maka lakukan pendalaman atau lakukan professional judgement untuk menyimpulkannya</t>
  </si>
  <si>
    <t>Uraian Kelemahan</t>
  </si>
  <si>
    <t>Klasifikasi</t>
  </si>
  <si>
    <t>Nama Pemda</t>
  </si>
  <si>
    <t>Tahun Penilaian :</t>
  </si>
  <si>
    <t>Tahun Penilaian</t>
  </si>
  <si>
    <t xml:space="preserve">: </t>
  </si>
  <si>
    <t>NO.</t>
  </si>
  <si>
    <t>No.</t>
  </si>
  <si>
    <t>CONTOH
 REKAPITULASI HASIL KUESIONER PENILAIAN LINGKUNGAN PENGENDALIAN INTERN
 CONTROL ENVIRONMENT EVALUATION (CEE)</t>
  </si>
  <si>
    <t>Contoh CEE Berdasarkan Dokumen</t>
  </si>
  <si>
    <t>Form 1.c</t>
  </si>
  <si>
    <t>Kondisi Kerentanan Lingkungan Pengendalian Intern</t>
  </si>
  <si>
    <t>Contoh</t>
  </si>
  <si>
    <t>Kolom d diisi dengan uraian simpulan penilaian awal CEE berdasarkan dokumen</t>
  </si>
  <si>
    <t>Kolom e diisi dengan simpulan hasil survei persepsi</t>
  </si>
  <si>
    <t>Kolom f diisi dengan uraian simpulan sesuai hasil survei persepsi</t>
  </si>
  <si>
    <t>Rencana strategis dan rencana kerja pemda telah menyajikan informasi mengenai risiko</t>
  </si>
  <si>
    <t>Pimpinan berperan serta dan mengikutsertakan pejabat dan
 pegawai terkait dalam proses pengelolaan risiko</t>
  </si>
  <si>
    <t>D</t>
  </si>
  <si>
    <t>PERTANYAAN /KUESIONER</t>
  </si>
  <si>
    <t>JAWABAN RESPONDEN (R)</t>
  </si>
  <si>
    <t>Sumber data</t>
  </si>
  <si>
    <t>Setiap Urusan telah dilaksanakan oleh OPD dan unit kerja yang tepat</t>
  </si>
  <si>
    <t>Urusan Pemerintahan</t>
  </si>
  <si>
    <t>OPD yang Dinilai</t>
  </si>
  <si>
    <t>Tujuan Strategis</t>
  </si>
  <si>
    <t>Sasaran Strategis</t>
  </si>
  <si>
    <t>Komitmen Terhadap Kompetensi</t>
  </si>
  <si>
    <t>IV</t>
  </si>
  <si>
    <t>V</t>
  </si>
  <si>
    <t>Kolom b diisi dengan kondisi lingkungan pengendalian yang kurang memadai</t>
  </si>
  <si>
    <t>Kolom c diisi dengan perbaikan yang akan dilakukan</t>
  </si>
  <si>
    <t>Kriteria Risiko</t>
  </si>
  <si>
    <t>Kriteria Kemungkinan</t>
  </si>
  <si>
    <t>Kriteria Dampak</t>
  </si>
  <si>
    <t>Nilai Kemungkinan</t>
  </si>
  <si>
    <t>Nilai Dampak</t>
  </si>
  <si>
    <t>Media/Bentuk Sarana Pengkomunikasian</t>
  </si>
  <si>
    <t>Penyedia Informasi</t>
  </si>
  <si>
    <t>Penerima Informasi</t>
  </si>
  <si>
    <t>Rencana Waktu Pelaksanaan</t>
  </si>
  <si>
    <t>Realisasi Waktu Pelaksanaan</t>
  </si>
  <si>
    <t>Kolom g diisi dengan penyebab timbulnya risiko. Untuk mempermudah identifikasi sebab risiko, sebab risiko bisa dikategorikan ke dalam : Man, Money, Method, Machine, dan Material</t>
  </si>
  <si>
    <t>Kurang Signifikan</t>
  </si>
  <si>
    <t>Signifikan</t>
  </si>
  <si>
    <t xml:space="preserve">LHP BPK No. Xxx tanggal xxx tentang Hasil Pemeriksaan BPK </t>
  </si>
  <si>
    <t>R3</t>
  </si>
  <si>
    <t>R4</t>
  </si>
  <si>
    <t>R5</t>
  </si>
  <si>
    <t>R6</t>
  </si>
  <si>
    <t>Modus</t>
  </si>
  <si>
    <t>Hasil</t>
  </si>
  <si>
    <t>Uraian</t>
  </si>
  <si>
    <t>e</t>
  </si>
  <si>
    <t>f</t>
  </si>
  <si>
    <t>g</t>
  </si>
  <si>
    <t>h</t>
  </si>
  <si>
    <t>Hubungan Kerja yang Baik dengan Instansi Pemerintah Terkait</t>
  </si>
  <si>
    <t>Keterangan:</t>
  </si>
  <si>
    <t>Sangat Setuju/Sudah dibangun atau diterapkan dengan baik dan dapat ditularkan ke organisasi lain</t>
  </si>
  <si>
    <t>Kolom d diisi dengan simpulan hasil penilaian lingkungan pengendalian tiap pertanyaan dan kesimpulan tiap sub unsur lingkungan pengendalian</t>
  </si>
  <si>
    <t>Nama Dinas Terkait</t>
  </si>
  <si>
    <t>KEPEMIMPINAN YANG KONDUSIF</t>
  </si>
  <si>
    <t>Kolom b diisi dengan sub unsur pada lingkungan pengendalian</t>
  </si>
  <si>
    <t>Pimpinan telah menetapkan kebijakan pengelolaan risiko yang memberikan kejelasan arah pengelolaan risiko</t>
  </si>
  <si>
    <t>Kolom c diisi dengan simpulan penilaian awal CEE berdasarkan dokumen</t>
  </si>
  <si>
    <t>PENETAPAN KONTEKS RISIKO STRATEGIS PEMDA</t>
  </si>
  <si>
    <t>Instansi telah mengalokasikan anggaran yang
 memadai untuk pengembangan SDM</t>
  </si>
  <si>
    <t>G</t>
  </si>
  <si>
    <t>PERWUJUDAN PERAN APARAT PENGAWASAN INTERN PEMERINTAH YANG EFEKTIF</t>
  </si>
  <si>
    <t>: 2020</t>
  </si>
  <si>
    <t>Kolom h diisi dengan sumber risiko (eksternal/internal)</t>
  </si>
  <si>
    <t>Kolom i diisi dengan C, jika unit kerja mampu untuk mengendalikan penyebab risiko, atau UC jika unit kerja tidak mampu mengendalikan risiko</t>
  </si>
  <si>
    <t>Urusan Pemerintahan Daerah</t>
  </si>
  <si>
    <t>PENETAPAN KONTEKS RISIKO STRATEGIS OPD</t>
  </si>
  <si>
    <t>Form 6</t>
  </si>
  <si>
    <t>Penilaian atas Kegiatan Pengendalian yang Ada dan Masih Dibutuhkan</t>
  </si>
  <si>
    <t>Kondisi Lingkungan Pengendalian yang Kurang Memadai</t>
  </si>
  <si>
    <t>Rencana Tindak Perbaikan Lingkungan Pengendalian</t>
  </si>
  <si>
    <t>Penanggung jawab</t>
  </si>
  <si>
    <t>Target Waktu Penyelesaian</t>
  </si>
  <si>
    <t>Penegakan Integritas dan Nilai Etika</t>
  </si>
  <si>
    <t>Informasi Lain</t>
  </si>
  <si>
    <t>Indikator Kinerja</t>
  </si>
  <si>
    <t>Risiko</t>
  </si>
  <si>
    <t>Sebab</t>
  </si>
  <si>
    <t>C/UC</t>
  </si>
  <si>
    <t>Dampak</t>
  </si>
  <si>
    <t>Kode</t>
  </si>
  <si>
    <t>Pemilik</t>
  </si>
  <si>
    <t>Sumber</t>
  </si>
  <si>
    <t>Penyebab</t>
  </si>
  <si>
    <t>Pemilik Risiko</t>
  </si>
  <si>
    <t>Pimpinan membangun komunikasi yang baik dengan anggota organisasi untuk berani mengungkapkan risiko dan secara terbuka menerima/menggali pelaporan risiko/masalah</t>
  </si>
  <si>
    <t>Form 1.a</t>
  </si>
  <si>
    <t>Form 1.b</t>
  </si>
  <si>
    <t>Keterangan</t>
    <phoneticPr fontId="23" type="noConversion"/>
  </si>
  <si>
    <t>Masing-masing pihak dalam organisasi telah memperoleh kejelasan dan memahami peran dan tanggung jawab masing-masing dalam pengelolaan risiko</t>
  </si>
  <si>
    <t>Pegawai yang bertugas di OPD merupakan pegawai tetap dan bukan pegawai yang bersifat adhoc (sementara)</t>
  </si>
  <si>
    <t>Adanya transparansi dan ketepatan waktu pelaporan pelaksanaan peran dan tanggung jawab masing-masing dalam pengelolaan risiko</t>
  </si>
  <si>
    <t>E</t>
  </si>
  <si>
    <t>IKU Renstra OPD</t>
  </si>
  <si>
    <t>Informasi lain</t>
  </si>
  <si>
    <t>Tujuan, Sasaran, IKU yang akan dilakukan penilaian risiko</t>
  </si>
  <si>
    <t>PENDELEGASIAN WEWENANG DAN TANGGUNG JAWAB YANG TEPAT</t>
  </si>
  <si>
    <t>Kriteria pendelegasian wewenang telah ditentukan dengan tepat</t>
  </si>
  <si>
    <t>Pendelegasian wewenang dan tanggung jawab dilaksanakan secara tepat</t>
  </si>
  <si>
    <t>Kewenangan direviu secara periodik</t>
  </si>
  <si>
    <t>F</t>
  </si>
  <si>
    <t>PENYUSUNAN DAN PENERAPAN KEBIJAKAN YANG SEHAT TENTANG PEMBINAAN SUMBER DAYA MANUSIA</t>
  </si>
  <si>
    <t>Pemda telah memiliki Kebijakan dan prosedur pengelolaan SDM yang lengkap (sejak rekrutmen sampai
 dengan pemberhentian pegawai)</t>
  </si>
  <si>
    <t>Rekruitmen, retensi, mutasi, maupun promosi pemilihan SDM telah dilakukan dengan baik</t>
  </si>
  <si>
    <t>SK Inspektur No. Xxx tanggal xxx tentang PKPT Inspektorat</t>
  </si>
  <si>
    <t>dst</t>
  </si>
  <si>
    <t>Form 2.c</t>
  </si>
  <si>
    <t>PENETAPAN KONTEKS RISIKO OPERASIONAL OPD</t>
  </si>
  <si>
    <t>Form 3.a</t>
  </si>
  <si>
    <t>Identifikasi Risiko Strategis Pemerintah Daerah</t>
  </si>
  <si>
    <t>Setuju/Sudah dibangun atau diterapkan dengan baik, tapi masih bisa ditingkatkan</t>
  </si>
  <si>
    <t>Kegiatan, dan indikator keluaran yang akan dilakukan penilaian risiko</t>
  </si>
  <si>
    <t>Pihak yang Terkena</t>
  </si>
  <si>
    <t>Kabupaten XYZ, .......  20xx
 Kepala Dinas .........
 ...........................</t>
  </si>
  <si>
    <t>i</t>
  </si>
  <si>
    <t>j</t>
  </si>
  <si>
    <t>k</t>
  </si>
  <si>
    <t>Pegawai mendapatkan pesan integritas &amp; nilai etika secara rutin dari pimpinan instansi (Misalnya keteladanan, pesan moral dll)</t>
  </si>
  <si>
    <t>Kolom b diisi dengan sumber data</t>
  </si>
  <si>
    <t>a</t>
  </si>
  <si>
    <t>Sub unsur</t>
  </si>
  <si>
    <t>Hasil Reviu Dokumen</t>
  </si>
  <si>
    <t>b</t>
  </si>
  <si>
    <t>c</t>
  </si>
  <si>
    <t>d</t>
  </si>
  <si>
    <t>Hasil Survei Persepsi</t>
  </si>
  <si>
    <t>Simpulan</t>
  </si>
  <si>
    <t>SIMPULAN KUOSIONER CEE</t>
  </si>
  <si>
    <t>Penjelasan</t>
  </si>
  <si>
    <t>Media massa</t>
  </si>
  <si>
    <t>R1</t>
  </si>
  <si>
    <t>R2</t>
  </si>
  <si>
    <t>Kolom g diisi dengan keterangan tambahan</t>
    <phoneticPr fontId="23" type="noConversion"/>
  </si>
  <si>
    <t>Tujuan Strategis RPJMD</t>
  </si>
  <si>
    <t>PEMBENTUKAN STRUKTUR ORGANISASI YANG SESUAI DENGAN KEBUTUHAN</t>
  </si>
  <si>
    <t>Kolom b diisi dengan tujuan strategis urusan wajib sebagai mana tercantum dalam RPJMD/Renstra</t>
  </si>
  <si>
    <t>Kolom c diisi dengan indikator kinerja tujuan strategis</t>
  </si>
  <si>
    <t>Kolom d diisi dengan uraian peristiwa yang merupakan risiko</t>
  </si>
  <si>
    <t>Kolom e diisi dengan Kode risiko</t>
  </si>
  <si>
    <t>Kolom f diisi dengan Pemilik risiko, pihak/unit yang bertanggung jawab/ berkepentingan untuk mengelola risiko</t>
  </si>
  <si>
    <t>Pemda telah menginternalisasi budaya sadar risiko</t>
  </si>
  <si>
    <t>*) Klasifikasi permasalahan menggunakan sub unsur Lingkungan Pengendalian dalam PP 60 Tahun 2008.</t>
  </si>
  <si>
    <t>PENEGAKAN INTEGRITAS DAN NILAI ETIKA</t>
  </si>
  <si>
    <t>Komitmen terhadap kompetensi</t>
  </si>
  <si>
    <t>Keterangan :</t>
  </si>
  <si>
    <t>Kolom a diisi dengan nomor urut</t>
  </si>
  <si>
    <t>Identifikasi Risiko Operasional OPD</t>
  </si>
  <si>
    <t>Sasaran strategis OPD</t>
  </si>
  <si>
    <t>Kegiatan</t>
  </si>
  <si>
    <t>Indikator Keluaran</t>
  </si>
  <si>
    <t>Sebab*)</t>
  </si>
  <si>
    <t>Dampak**)</t>
  </si>
  <si>
    <t>Tahap</t>
  </si>
  <si>
    <t>l</t>
  </si>
  <si>
    <t>Penataan penguasaan, pemilikan , penggunaan dan pemanfaatan tanah</t>
  </si>
  <si>
    <t>Jumlah Tanah yang pemanfaatanya sesuai peruntukan</t>
  </si>
  <si>
    <t>Terdapat pelatihan terkait pengelolaan risiko, baik pelatihan khusus maupun pelatihan terintegrasi secara berkala.</t>
  </si>
  <si>
    <t>C</t>
  </si>
  <si>
    <t>Kurang Setuju/Telah dibangun/diterapkan, akan tetapi belum konsisten</t>
  </si>
  <si>
    <t>Insentif pegawai telah sesuai dengan tanggung jawab dan kinerja</t>
  </si>
  <si>
    <t>Form 3.c</t>
  </si>
  <si>
    <t>Form 9</t>
  </si>
  <si>
    <t>Bentuk/Metode Pemantauan yang Diperlukan</t>
  </si>
  <si>
    <t>Penanggung Jawab Pemantauan</t>
  </si>
  <si>
    <t>Rencana Waktu Pelaksanaan Pemantauan</t>
  </si>
  <si>
    <t>“Risiko” yang Teridentifikasi</t>
  </si>
  <si>
    <t>Kode Risiko</t>
  </si>
  <si>
    <t>Skala Dampak*)</t>
  </si>
  <si>
    <t>Skala Kemungkinan *)</t>
  </si>
  <si>
    <t>Skala Risiko</t>
  </si>
  <si>
    <t>f=dxe</t>
  </si>
  <si>
    <t>I</t>
  </si>
  <si>
    <t>II</t>
  </si>
  <si>
    <t>III</t>
  </si>
  <si>
    <t>Misi Strategis RPJMD</t>
  </si>
  <si>
    <t>Temuan dan saran/rekomendasi pengawasan APIP telah ditindaklanjuti</t>
  </si>
  <si>
    <t>H</t>
  </si>
  <si>
    <t>HUBUNGAN KERJA YANG BAIK DENGAN INSTANSI PEMERINTAH TERKAIT</t>
  </si>
  <si>
    <t>Kolom h diisi dengan penyebab timbulnya risiko, Untuk mempermudah identifikasi sebab risiko, sebab risiko bisa dikategorikan ke dalam : Man, Money, Method, Machine, dan Material</t>
  </si>
  <si>
    <t>Kolom i diisi dengan sumber risiko (eksternal/internal)</t>
  </si>
  <si>
    <t>Meningkatnya Ketersediaan Infrastruktur Untuk Pemenuhan Pelayanan 
Publik</t>
  </si>
  <si>
    <t>Persentase Infrastruktur Perumahan dan Permukiman Yang Layak dan Berkelanjutan</t>
  </si>
  <si>
    <t xml:space="preserve">Tujuan: Meningkatkan Ketersediaan Infrastruktur Untuk Pemenuhan Pelayanan Publik
</t>
  </si>
  <si>
    <t>Sasaran : Meningkatnya Ketersediaan Infrastruktur Untuk Pemenuhan Pelayanan Publik</t>
  </si>
  <si>
    <t>Kolom j diisi dengan C, jika unit kerja mampu untuk mengendalikan penyebab risiko, atau UC jika unit kerja tidak mampu mengendalikan penyebab risiko</t>
  </si>
  <si>
    <t>Inspektorat Daerah melakukan reviu atas efisiensi/ efektivitas pelaksanaan setiap urusan/program Secara periodik</t>
  </si>
  <si>
    <t>Periode yang dinilai</t>
  </si>
  <si>
    <t>Inspektorat Daerah melakukan reviu atas kepatuhan hukum dan aturan lainnya</t>
  </si>
  <si>
    <t>Kolom j diisi dengan uraian akibat yang ditimbulkan jika risiko benar-benar terjadi. Untuk mempermudah identifikasi dampak risiko, dampak risiko bisa dikategorikan ke dalam: Keuangan, Kinerja, Reputasi dan Hukum</t>
  </si>
  <si>
    <t>Kolom k diisi dengan pihak/unit yang menderita/terkena dampak jika risiko benar-benar terjadi</t>
  </si>
  <si>
    <t>Form 3.b</t>
  </si>
  <si>
    <t>Formulir Kertas Kerja</t>
  </si>
  <si>
    <t>Identifikasi Risiko Strategis OPD</t>
  </si>
  <si>
    <t>Tujuan/Sasaran Strategis</t>
  </si>
  <si>
    <t>Keluaran/Hasil Kegiatan</t>
  </si>
  <si>
    <t>Nama OPD</t>
  </si>
  <si>
    <t>No</t>
  </si>
  <si>
    <t>Tujuan/Sasaran Strategis/Program Unggulan</t>
  </si>
  <si>
    <t>APIP telah melaksanakan pengawasan berbasis
 risiko.</t>
  </si>
  <si>
    <t>Kolom b diisi dengan risiko yang teridentifikasi</t>
    <phoneticPr fontId="23" type="noConversion"/>
  </si>
  <si>
    <t>Kolom k diisi dengan uraian akibat yang ditimbulkan jika risiko benar-benar terjadi. Untuk mempermudah identifikasi dampak risiko, dampak risiko bisa dikategorikan ke dalam: Keuangan, Kinerja, Reputasi dan Hukum</t>
  </si>
  <si>
    <t>Kolom l diisi dengan pihak/unit yang menderita/terkena dampak jika risiko benar-benar terjadi</t>
  </si>
  <si>
    <t>Kolom h diisi dengan uraian kelemahan</t>
  </si>
  <si>
    <t>Kolom c diisi dengan indikator kinerja tujuan/sasaran kegiatan</t>
  </si>
  <si>
    <t>Kolom d diisi dengan tahapan kegiatan</t>
  </si>
  <si>
    <t>Kolom e diisi dengan uraian peristiwa yang merupakan risiko</t>
  </si>
  <si>
    <t>Kolom f diisi dengan Kode risiko</t>
  </si>
  <si>
    <t>Kolom g diisi dengan Pemilik risiko, pihak/unit yang bertanggung jawab/ berkepentingan untuk mengelola risiko</t>
  </si>
  <si>
    <t xml:space="preserve">Terwujudnya peningkatan kuantitas dan kualitas infrastruktur daerah yang  sesuai dengan pemanfaatan ruang untuk pemenuhan pelayanan publik </t>
  </si>
  <si>
    <t xml:space="preserve">1.  Terwujudnya Peningkatan kuantitas dan kualitas infrastruktur Pekerjaan Umum yang layak dan berkelanjutan  </t>
  </si>
  <si>
    <t>2. Terwujudnya pembangunan di Kabupaten Buleleng sesuai dengan Rencana Tata Ruang Wilayah</t>
  </si>
  <si>
    <t>Penegakan integritas dan nilai etika</t>
  </si>
  <si>
    <t>A.</t>
  </si>
  <si>
    <t>Perencanaan Pembangunan, Peningkatan, Operasi, dan Pemeliharaan Sumber Daya Air</t>
  </si>
  <si>
    <t>Jumlah Database Irigasi Kabupaten</t>
  </si>
  <si>
    <t>Perencanaan</t>
  </si>
  <si>
    <t>Hubungan kerja yang baik dengan instansi yang terkait atas fungsi pengawasan/peemriksaan (inspektorat, BPKP, dan BPK) telah terbangun</t>
  </si>
  <si>
    <t>Penetapan Konteks Tujuan Risiko Strategis Pemda</t>
  </si>
  <si>
    <t>Kolom c diisi dengan jawaban responden</t>
  </si>
  <si>
    <t>IKU Sasaran RPJMD</t>
  </si>
  <si>
    <t>Ket Jawaban:</t>
  </si>
  <si>
    <t>:</t>
  </si>
  <si>
    <t>Tidak Setuju/Belum ada/ belum dibangun</t>
  </si>
  <si>
    <r>
      <t xml:space="preserve">Kegiatan :Penataan penguasaan, pemilikan , penggunaan dan pemanfaatan tanah
</t>
    </r>
    <r>
      <rPr>
        <b/>
        <sz val="12"/>
        <rFont val="Arial"/>
        <family val="2"/>
      </rPr>
      <t>Indikator</t>
    </r>
    <r>
      <rPr>
        <sz val="12"/>
        <color indexed="8"/>
        <rFont val="Arial"/>
        <family val="2"/>
      </rPr>
      <t xml:space="preserve"> : Jumlah Tanah yang pemanfaatanya sesuai peruntukan</t>
    </r>
  </si>
  <si>
    <t>Pembangunan dan
Peningkatan Sumber Daya
Air</t>
  </si>
  <si>
    <t>Jumlah Jaringan Irigasi yang ditingkatkan</t>
  </si>
  <si>
    <t>Rehabilitasi Sumber Daya Air</t>
  </si>
  <si>
    <t>Jumlah Jaringan Irigasi yang direhabilitasi</t>
  </si>
  <si>
    <t>Kolom b diisi dengan kegiatan, tujuan kegiatan, dan sasaran kegiatan sebagaimana tercantum dalam RKA SKPD</t>
  </si>
  <si>
    <t>IKU:Persentase Infrastruktur Perumahan dan Permukiman Yang Layak dan Berkelanjutan</t>
  </si>
  <si>
    <t>Program :
1. Program Penataan penguasaan, pemilikan, penggunaan dan pemanfaatan tanah;
Kegiatan : 
- Penataan penguasaan, pemilikan , penggunaan dan pemanfaatan tanah
- Pendampingan Penyelenggaraan Pengadaan
Tanah
2. Program Penyelesaian konflik-konflik pertanahan
Kegiatan:
- Pendampingan Penyelesaian Konflik-konflik Pertanahan
3. Program Pengembangan Sistem Informasi Pertanahan
Kegiatan:
- Penyusunan sistem informasi pertanahan yang handal</t>
  </si>
  <si>
    <t>Presentase koflik pertanahan yang ditindaklanjuti</t>
  </si>
  <si>
    <t>Presentase informasi pertanahan yang diterima baik oleh masyarakat</t>
  </si>
  <si>
    <t>Sumber Data</t>
  </si>
  <si>
    <t>Inspektorat Daerah memberikan layanan fasilitasi penerapan pengelolaan risiko dan penyelenggaraan SPIP</t>
  </si>
  <si>
    <t>Visi</t>
  </si>
  <si>
    <t>Pimpinan menerapkan pengelolaan risiko dan pengendalian dalam pelaksanaan tugas dan pengambilan keputusan</t>
  </si>
  <si>
    <t>Dinas Pekerjaan Umum dan Tata Ruang</t>
  </si>
  <si>
    <t>: Pemerintah Kabupaten Buleleng Provinsi Bali</t>
  </si>
  <si>
    <t>: Periode RPJMD Tahun 2017-2022</t>
  </si>
  <si>
    <t>: Urusan Pertanahan</t>
  </si>
  <si>
    <t>Meningkatkan Ketersediaan Infrastruktur Untuk Pemenuhan Pelayanan Publik</t>
  </si>
  <si>
    <t>Renstra DINAS PEKERJAAN UMUM DAN PENATAAN RUANG</t>
  </si>
  <si>
    <t>: PEKERJAAN UMUM DAN PENATAAN RUANG</t>
  </si>
  <si>
    <t>: DINAS PEKERJAAN UMUM DAN PENATAAN RUANG</t>
  </si>
  <si>
    <t>1. Persentase kuantitas dan kualitas infrastruktur bidang Pekerjaan Umum dalam kondisi yang representatif</t>
  </si>
  <si>
    <t>IKU: Persentase kuantitas dan kualitas infrastruktur bidang Pekerjaan Umum dalam kondisi yang representatif</t>
  </si>
  <si>
    <t>RSP1</t>
    <phoneticPr fontId="23" type="noConversion"/>
  </si>
  <si>
    <t>RSP4</t>
    <phoneticPr fontId="23" type="noConversion"/>
  </si>
  <si>
    <t xml:space="preserve">RSP2, RSP3, </t>
    <phoneticPr fontId="23" type="noConversion"/>
  </si>
  <si>
    <t>UC</t>
  </si>
  <si>
    <t xml:space="preserve">Risiko Operasional </t>
    <phoneticPr fontId="23" type="noConversion"/>
  </si>
  <si>
    <t xml:space="preserve">Risiko Strategis </t>
    <phoneticPr fontId="23" type="noConversion"/>
  </si>
  <si>
    <t>Risiko Operasional OPD</t>
    <phoneticPr fontId="23" type="noConversion"/>
  </si>
  <si>
    <t>Risiko Strategis OPD</t>
    <phoneticPr fontId="23" type="noConversion"/>
  </si>
  <si>
    <t>Belum bisa dimanfaatkannya informasi terkait lahan/tanah sesuai peruntukannya karena proses pendataan belum selesai</t>
  </si>
  <si>
    <t>Pengguna informasi peruntukan lahan/tanah dan Masyarakat</t>
  </si>
  <si>
    <t>: 2020</t>
    <phoneticPr fontId="23" type="noConversion"/>
  </si>
  <si>
    <t>: Meningkatkan Ketersediaan Infrastruktur Untuk Pemenuhan Pelayanan Publik</t>
    <phoneticPr fontId="23" type="noConversion"/>
  </si>
  <si>
    <t>: Pemerintah Kabupaten Buleleng, Provinsi Bali</t>
    <phoneticPr fontId="23" type="noConversion"/>
  </si>
  <si>
    <t>: Meningkatnya Ketersediaan Infrastruktur Untuk Pemenuhan Pelayanan 
Publik</t>
    <phoneticPr fontId="23" type="noConversion"/>
  </si>
  <si>
    <t>: Pertanahan</t>
    <phoneticPr fontId="23" type="noConversion"/>
  </si>
  <si>
    <t>Pemanfaatan</t>
  </si>
  <si>
    <t>Tidak selesainya proses pendataan lahan/tanah sesuai peruntukannya</t>
  </si>
  <si>
    <t>Bidang Pertanahan</t>
    <phoneticPr fontId="23" type="noConversion"/>
  </si>
  <si>
    <t>Adanya wabah Covid 19 sehingga petugas pendataan tidak mungkin turun ke lapangan untuk melakukan pendataan</t>
  </si>
  <si>
    <t>: Terwujudnya Peningkatan kuantitas dan kualitas infrastruktur Pekerjaan Umum yang layak dan berkelanjutan</t>
    <phoneticPr fontId="23" type="noConversion"/>
  </si>
  <si>
    <t>Tidak updatenya database irigasi.</t>
    <phoneticPr fontId="4" type="noConversion"/>
  </si>
  <si>
    <t>Kasi Perencanaan Sumber Daya Air</t>
  </si>
  <si>
    <t>Jumlah Daerah irigasi (DI) yang luas dan banyak</t>
  </si>
  <si>
    <t>Internal</t>
    <phoneticPr fontId="4" type="noConversion"/>
  </si>
  <si>
    <t>C</t>
    <phoneticPr fontId="4" type="noConversion"/>
  </si>
  <si>
    <t>Pembangunan/pemeliharaan menjadi tidak dapat terlaksana optimal</t>
  </si>
  <si>
    <t>Petani dan Pemerintah</t>
    <phoneticPr fontId="4" type="noConversion"/>
  </si>
  <si>
    <t>Pelaksanaan</t>
  </si>
  <si>
    <t>1) Pekerjaan fisik tidak sesuai dengan spesifikasi kontrak</t>
    <phoneticPr fontId="4" type="noConversion"/>
  </si>
  <si>
    <t>PPK</t>
    <phoneticPr fontId="4" type="noConversion"/>
  </si>
  <si>
    <t>Rendahnya pengawasan secara periodik oleh PPK dan Petugas Pengawas Lapangan</t>
    <phoneticPr fontId="4" type="noConversion"/>
  </si>
  <si>
    <t>Internal</t>
    <phoneticPr fontId="4" type="noConversion"/>
  </si>
  <si>
    <t>Pembagunan fisik irigasi tidak bisa dimanfaatkan secara optimal</t>
    <phoneticPr fontId="4" type="noConversion"/>
  </si>
  <si>
    <t>Petani dan Dinas Pekerjaan Umum</t>
    <phoneticPr fontId="4" type="noConversion"/>
  </si>
  <si>
    <t>PPK</t>
    <phoneticPr fontId="4" type="noConversion"/>
  </si>
  <si>
    <t>- Terjadinya bencana alam di lokasi pembangunan</t>
  </si>
  <si>
    <t>: Dinas Perumahan, Kawasan Permukiman dan Pertanahan</t>
    <phoneticPr fontId="23" type="noConversion"/>
  </si>
  <si>
    <t>Renstra Dinas Perumahan, Kawasan Permukiman dan Pertanahan</t>
    <phoneticPr fontId="23" type="noConversion"/>
  </si>
  <si>
    <t xml:space="preserve">: Terwujudnya peningkatan kuantitas dan kualitas infrastruktur daerah yang  sesuai dengan pemanfaatan ruang untuk pemenuhan pelayanan publik </t>
    <phoneticPr fontId="23" type="noConversion"/>
  </si>
  <si>
    <t>: Pekerjaan Umum</t>
    <phoneticPr fontId="23" type="noConversion"/>
  </si>
  <si>
    <t>Sasaran: Terwujudnya Peningkatan kuantitas dan kualitas infrastruktur Pekerjaan Umum yang layak dan berkelanjutan</t>
    <phoneticPr fontId="23" type="noConversion"/>
  </si>
  <si>
    <t>Program Pengembangan dan Pengelolaan Jaringan Irigasi, Rawa dan Jaringan Pengairan lainnya</t>
    <phoneticPr fontId="23" type="noConversion"/>
  </si>
  <si>
    <t>Persentase jaringan irigasi Kabupaten dalam kondisi Baik</t>
    <phoneticPr fontId="23" type="noConversion"/>
  </si>
  <si>
    <t>Pengelolaan jaringan irigasi tidak dapat terlaksana dengan maksimal</t>
  </si>
  <si>
    <t>Kabid.</t>
    <phoneticPr fontId="23" type="noConversion"/>
  </si>
  <si>
    <t xml:space="preserve"> - Pengelolaan Daerah Irigasi (DI) yang luas dan banyak</t>
  </si>
  <si>
    <t>ROO 10</t>
    <phoneticPr fontId="23" type="noConversion"/>
  </si>
  <si>
    <t>- Fisik bangunan irigasi tidak memberikan manfaat maksimal kepada petani</t>
  </si>
  <si>
    <t>- Perencanaan fisik pekerjaan yang tidak didasarkan perhitungan teknis yang memadai</t>
  </si>
  <si>
    <t>Internal</t>
    <phoneticPr fontId="4" type="noConversion"/>
  </si>
  <si>
    <t>C</t>
    <phoneticPr fontId="4" type="noConversion"/>
  </si>
  <si>
    <t>Petani dan Dinas Pekerjaan Umum</t>
    <phoneticPr fontId="4" type="noConversion"/>
  </si>
  <si>
    <t>HPS disusun tidak berdasarkan data-data yang valid</t>
    <phoneticPr fontId="4" type="noConversion"/>
  </si>
  <si>
    <t>Kelalaian PPK dalam menyusun HPS</t>
    <phoneticPr fontId="4" type="noConversion"/>
  </si>
  <si>
    <t>Internal</t>
    <phoneticPr fontId="4" type="noConversion"/>
  </si>
  <si>
    <t>Gagal dalam melakukan pelelangan</t>
    <phoneticPr fontId="4" type="noConversion"/>
  </si>
  <si>
    <t>RSO 14</t>
    <phoneticPr fontId="23" type="noConversion"/>
  </si>
  <si>
    <t>ROO 11</t>
    <phoneticPr fontId="23" type="noConversion"/>
  </si>
  <si>
    <t>ROO 12</t>
    <phoneticPr fontId="23" type="noConversion"/>
  </si>
  <si>
    <t>ROO 14</t>
    <phoneticPr fontId="23" type="noConversion"/>
  </si>
  <si>
    <t>ROO 13</t>
    <phoneticPr fontId="23" type="noConversion"/>
  </si>
  <si>
    <t>: Dinas Pekerjaan Umum dan Penataan Ruang</t>
    <phoneticPr fontId="23" type="noConversion"/>
  </si>
  <si>
    <t>2) Fisik irigasi tidak dapat dimanfaatkan sampai dengan umur ekonomisnya</t>
    <phoneticPr fontId="4" type="noConversion"/>
  </si>
  <si>
    <t>Pembangunan/pemeliharaan jaringan irigasi tidak memberikan manfaat kepada petani dalam mengatasi ketidakcukupan pemenuhan kebutuhan air untuk pertanian</t>
    <phoneticPr fontId="23" type="noConversion"/>
  </si>
  <si>
    <t>III</t>
    <phoneticPr fontId="23" type="noConversion"/>
  </si>
  <si>
    <t>Risiko Operasional</t>
    <phoneticPr fontId="23" type="noConversion"/>
  </si>
  <si>
    <t>m</t>
  </si>
  <si>
    <t xml:space="preserve">Kegiatan : Pengelolaan sampah </t>
  </si>
  <si>
    <t>Kegiatan : Pencegahan Pencemaran dan/atau Kerusakan Lingkungan Hidup Kabupaten/Kota</t>
  </si>
  <si>
    <t>Isu lingkungan itu menyangkut alih fungsi
lahan, masalah sumber daya air, abrasi pantai, pencemaran limbah dan sampah,
degradasi fauna dan flora, degradasi investasi dan munculnya masalah sosial</t>
  </si>
  <si>
    <t>Permasalahan lingkungan hidup masih akan dihadapkan pada pencemaran
air, udara, sampah dan limbah B3 terutama yang bersumber dari kegiatan industri
dan jasa, rumah tangga (limbah domestik) dan sektor transportasi</t>
  </si>
  <si>
    <t>Peluang yang bisa diambil</t>
  </si>
  <si>
    <t>Peluang</t>
  </si>
  <si>
    <t>IKU</t>
  </si>
  <si>
    <t>Target</t>
  </si>
  <si>
    <t>Denpasar, … Bulan… Tahun</t>
  </si>
  <si>
    <t>Walikota Denpasar</t>
  </si>
  <si>
    <t>Nama Keluaran/Hasil Kegiatan</t>
  </si>
  <si>
    <t>Program, Kegiatan, dan  keluaran/Hasil Kegiatan yang akan dilakukan penilaian risiko</t>
  </si>
  <si>
    <t>Kota Denpasar, .......  2020
 Kepala Dinas .........</t>
  </si>
  <si>
    <t>Tujuan, Sasaran, IKU, Program yang akan dilakukan penilaian risiko</t>
  </si>
  <si>
    <t xml:space="preserve">FORMULIR KERTAS KERJA </t>
  </si>
  <si>
    <t>IDENTIFIKASI RISIKO OPERASIONAL OPD</t>
  </si>
  <si>
    <t>Pagu Anggaran RKA 2022</t>
  </si>
  <si>
    <t>Realisasi Penyelesaian</t>
  </si>
  <si>
    <t>Program</t>
  </si>
  <si>
    <t>Penetapan Konteks IKU Risiko Strategis Pemda</t>
  </si>
  <si>
    <t>di Pemerintah Daerah Kota Denpasar</t>
  </si>
  <si>
    <t>PEMERINTAH DAERAH KOTA DENPASAR</t>
  </si>
  <si>
    <t>Pemerintah Daerah Kota Denpasar</t>
  </si>
  <si>
    <t>: Pemerintah Kota Denpasar</t>
  </si>
  <si>
    <t>Form 2.a</t>
  </si>
  <si>
    <t>RENCANA DAN REALISASI ATAS PENGKOMUNIKASIAN KEGIATAN PENGENDALIAN YANG DIBANGUN</t>
  </si>
  <si>
    <t>RENCANA DAN REALISASI PEMANTAUAN ATAS PENGENDALIAN INTERN YANG DIBUTUHKAN</t>
  </si>
  <si>
    <t>PENCATATAN KEJADIAN RISIKO (RISK EVEN) DAN PELAKSANAAN  RTP</t>
  </si>
  <si>
    <t>Risiko Strategis OPD</t>
  </si>
  <si>
    <t>Risiko Operasional OPD</t>
  </si>
  <si>
    <t>m=k x l</t>
  </si>
  <si>
    <t>n</t>
  </si>
  <si>
    <t>o</t>
  </si>
  <si>
    <t>o=m x n</t>
  </si>
  <si>
    <t xml:space="preserve">p </t>
  </si>
  <si>
    <t>q</t>
  </si>
  <si>
    <t>Sangat Jarang</t>
  </si>
  <si>
    <t>Kemungkinan Kecil</t>
  </si>
  <si>
    <t>Kemungkinan Besar</t>
  </si>
  <si>
    <t>Hampir Pasti</t>
  </si>
  <si>
    <t xml:space="preserve"> </t>
  </si>
  <si>
    <t>Dinas Pertanian</t>
  </si>
  <si>
    <t>Meningkatnya Ketahanan Pangan melalui Peningkatan Produktifitas, Daya Saing Komoditas  Pertanian serta Kesejahteraan Petani</t>
  </si>
  <si>
    <t xml:space="preserve">	Produktifitas Pertanian (Kw/Ha) :
	</t>
  </si>
  <si>
    <t>- Padi</t>
  </si>
  <si>
    <t>- Sayur Ijo</t>
  </si>
  <si>
    <t>- Bayam</t>
  </si>
  <si>
    <t>- Kangkung</t>
  </si>
  <si>
    <t xml:space="preserve">- Semangka </t>
  </si>
  <si>
    <t>Persentase Peningkatan Kelas Kelompok Tani</t>
  </si>
  <si>
    <t>Jumlah Kelahiran Ternak</t>
  </si>
  <si>
    <t>Penyakit Hewan/ Ternak Menular Strategis</t>
  </si>
  <si>
    <t>1.500 ekor</t>
  </si>
  <si>
    <t>0 kasus</t>
  </si>
  <si>
    <t>Tujuan strategis : Meningkatnya Ketahanan Pangan melalui Peningkatan Produktifitas, Daya Saing Komoditas  Pertanian serta Kesejahteraan Petani</t>
  </si>
  <si>
    <t>Kepala Dinas Pertanian Kota Denpasar,</t>
  </si>
  <si>
    <t>Pembina Utama Muda</t>
  </si>
  <si>
    <t>Ir. A.A. Gde Bayu Brahmasta, M.MA</t>
  </si>
  <si>
    <t>NIP. 196608031992031008</t>
  </si>
  <si>
    <r>
      <t xml:space="preserve">Program </t>
    </r>
    <r>
      <rPr>
        <sz val="12"/>
        <rFont val="Arial"/>
        <family val="2"/>
      </rPr>
      <t>Dinas Pertanian</t>
    </r>
    <r>
      <rPr>
        <sz val="12"/>
        <color rgb="FFFF0000"/>
        <rFont val="Arial"/>
        <family val="2"/>
      </rPr>
      <t xml:space="preserve"> </t>
    </r>
    <r>
      <rPr>
        <sz val="12"/>
        <color rgb="FF000000"/>
        <rFont val="Arial"/>
        <family val="2"/>
      </rPr>
      <t>(Renja tahun 2022)
dan Kegiatan Utama</t>
    </r>
  </si>
  <si>
    <t>Persentase pengawasan penggunaan sarana pertanian</t>
  </si>
  <si>
    <t>Persentase peningkatan populasi ternak</t>
  </si>
  <si>
    <t>Persentase serangan OPT</t>
  </si>
  <si>
    <t>- Padi 2,4%
- Horti : 4,8%</t>
  </si>
  <si>
    <t>Persentase serangan Organisme Pengganggu Tumbuhan (OPT)</t>
  </si>
  <si>
    <r>
      <t xml:space="preserve">Program :  Penyediaan dan Pengembangan Sarana Pertanian
Kegiatan : Pengawasan Penggunaan Sarana Pertanian
</t>
    </r>
    <r>
      <rPr>
        <sz val="12"/>
        <rFont val="Arial"/>
        <family val="2"/>
      </rPr>
      <t>Keluaran/Hasil Kegiatan</t>
    </r>
    <r>
      <rPr>
        <sz val="12"/>
        <color rgb="FF000000"/>
        <rFont val="Arial"/>
        <family val="2"/>
      </rPr>
      <t xml:space="preserve"> : Persentase pengawasan penggunaan sarana pertanian</t>
    </r>
  </si>
  <si>
    <t>: 2022</t>
  </si>
  <si>
    <t>: Dinas Pertanian</t>
  </si>
  <si>
    <t>Dinas Pertanian Kota Denpasar</t>
  </si>
  <si>
    <t>: Dinas Pertanian Kota  Denpasar</t>
  </si>
  <si>
    <t>: Meningkatkan Ketahanan Pangan</t>
  </si>
  <si>
    <t>Sasaran:  Meningkatnya produksi pertanian</t>
  </si>
  <si>
    <t>Produktivitas Tanaman Padi, Hortikultura dan produksi ternak</t>
  </si>
  <si>
    <t>PROGRAM PENGENDALIAN DAN PENANGGULANGAN BENCANA PERTANIAN</t>
  </si>
  <si>
    <t>Kepala Dinas Pertanian Kota Denpasar</t>
  </si>
  <si>
    <t>Periode yang dinilai</t>
    <phoneticPr fontId="0" type="noConversion"/>
  </si>
  <si>
    <t>PROGRAM PENYEDIAAN DAN PENGEMBANGAN SARANA PERTANIAN</t>
  </si>
  <si>
    <t xml:space="preserve">Produktivitas Tanaman Padi, Hortikultura dan produksi ternak </t>
  </si>
  <si>
    <t>Kegiatan : Pengawasan Penggunaan Sarana Pertanian</t>
  </si>
  <si>
    <t>Kegiatan : Pengendalian dan Pengawasan Penyediaan dan Peredaran Benih/Bibit Ternak, dan Hijauan PakanTernak dalam Daerah Kabupaten/Kota</t>
  </si>
  <si>
    <t>Prosentase Serangan Organisme Pengganggu Tanaman  (OPT) di Bawah Standar Nasional</t>
  </si>
  <si>
    <t>Kegiatan : Pengendalian dan Penanggulangan Bencana Pertanian Kabupaten/Kota</t>
  </si>
  <si>
    <t>: Pemerintah Daerah Kota Denpasar, Propinsi Bali</t>
  </si>
  <si>
    <t>Belum optimalnya produksi pertanian per satuan luas lahan</t>
  </si>
  <si>
    <t>Menurunnya populasi ternak</t>
  </si>
  <si>
    <t>Pemanfaatan teknologi reproduksi ternak belum optimal</t>
  </si>
  <si>
    <t>Menurunnya ketersediaan ternak</t>
  </si>
  <si>
    <t>Tahun Penilaian : 2022</t>
  </si>
  <si>
    <t xml:space="preserve">kelemahan </t>
  </si>
  <si>
    <t>reward</t>
  </si>
  <si>
    <t>Masyarakat / petani</t>
  </si>
  <si>
    <t>Keadaan / kondisi cuaca yang diluar kendali manusia</t>
  </si>
  <si>
    <t>1. Cuaca yang tidak menentu
2. Kurangnya pergiliran varietas</t>
  </si>
  <si>
    <t>Produktivitas tanaman pangan dan hortikultura menurun</t>
  </si>
  <si>
    <t>Penyediaan obat-obatan (insektidida, fungisida dll), SDM dan alat pertanian</t>
  </si>
  <si>
    <t>Rencana Tindak Pengendalian</t>
    <phoneticPr fontId="10" type="noConversion"/>
  </si>
  <si>
    <t>b</t>
    <phoneticPr fontId="10" type="noConversion"/>
  </si>
  <si>
    <t xml:space="preserve">Program: </t>
  </si>
  <si>
    <t>Serangan Organisme Pengganggu Tumbuhan (OPT)</t>
  </si>
  <si>
    <t>Masyarakat / Petani</t>
  </si>
  <si>
    <t>produktifitas tanaman pangan dan hortikultura tidak optimal</t>
  </si>
  <si>
    <t>: Periode Renstra 2021-2026</t>
  </si>
  <si>
    <t>Kepala Dinas Pertanian</t>
  </si>
  <si>
    <t>Triwulan  IV 2022</t>
  </si>
  <si>
    <t>Masyarakat/Petani</t>
  </si>
  <si>
    <t>Urusan Wajib Pangan</t>
  </si>
  <si>
    <t>Renstra Dinas Pertanian Kota Denpasar 2021 - 2026</t>
  </si>
  <si>
    <r>
      <rPr>
        <b/>
        <sz val="12"/>
        <color rgb="FF000000"/>
        <rFont val="Arial"/>
        <family val="2"/>
        <scheme val="minor"/>
      </rPr>
      <t>1.	 Meningkatnya produksi pertanian</t>
    </r>
    <r>
      <rPr>
        <sz val="12"/>
        <color indexed="8"/>
        <rFont val="Arial"/>
        <family val="2"/>
        <scheme val="minor"/>
      </rPr>
      <t xml:space="preserve">
2.	 Meningkatnya usaha kelompok tani yang berwawasan agribisnis
3.	 Meningkatnya kuantitas dan kualitas produksi ternak dan produknya</t>
    </r>
  </si>
  <si>
    <t xml:space="preserve">IKU Strategis : 
1.	 Produktifitas Pertanian (Kw/Ha) :
   -	 Padi
   -	 Sayur Ijo
   -	 Bayam
   -	 Kangkung
   -	 Semangka 
</t>
  </si>
  <si>
    <t xml:space="preserve">Sasaran Strategis : 
1.	 Meningkatnya produksi pertanian
</t>
  </si>
  <si>
    <t>Denpasar, 28 April 2022</t>
  </si>
  <si>
    <t>Pemerintah Daerah Kota Denpasar, Propinsi Bali</t>
  </si>
  <si>
    <t xml:space="preserve">Program : 
1. Program Penyediaan dan Pengembangan Sarana Pertanian
    Kegiatan 1. Pengawasan Penggunaan Sarana Pertanian 
2. Program Pengendalian Dan Penanggulangan Bencana Pertanian
    Kegiatan 1.  Pengendalian dan Penanggulangan Bencana Pertanian Kabupaten/Kota
</t>
  </si>
  <si>
    <r>
      <t xml:space="preserve">Program : Pengendalian Dan Penanggulangan Bencana Pertanian
Kegiatan : Pengendalian dan Penanggulangan Bencana Pertanian Kabupaten/Kota
</t>
    </r>
    <r>
      <rPr>
        <sz val="12"/>
        <rFont val="Arial"/>
        <family val="2"/>
      </rPr>
      <t>Keluaran/Hasil Kegiatan</t>
    </r>
    <r>
      <rPr>
        <sz val="12"/>
        <color rgb="FF000000"/>
        <rFont val="Arial"/>
        <family val="2"/>
      </rPr>
      <t xml:space="preserve"> : Persentase serangan Organisme Pengganggu Tumbuhan (OPT)</t>
    </r>
  </si>
  <si>
    <t>: Periode RPJMD Tahun 2021 - 2026</t>
  </si>
  <si>
    <t>: Urusan Wajib Pangan</t>
  </si>
  <si>
    <t>RPJMD Semesta Berencana Kota Denpasar Tahun 2021-2026 dan RKPD Tahun 2022</t>
  </si>
  <si>
    <t>Kota Kreatif Berbasis Budaya Menuju Denpasar Maju</t>
  </si>
  <si>
    <t>Tahun 2022</t>
  </si>
  <si>
    <t>RPJMD Semesta Berencana Kota Denpasar Tahun 2021-2026</t>
  </si>
  <si>
    <t>Penetapan konteks Misi Risiko Strategis Pemda</t>
  </si>
  <si>
    <t xml:space="preserve">Program : 
1. Program Penyediaan dan Pengembangan Sarana Pertanian
2. Program Pengendalian Dan Penanggulangan Bencana Pertanian
</t>
  </si>
  <si>
    <t>Periode Renstra Tahun 2021 - 2026</t>
  </si>
  <si>
    <t>Renja Dinas Pertanian Tahun 2022</t>
  </si>
  <si>
    <t>Tujuan :   Mewujudkan ketahanan pangan melalui Peningkatan Produktifitas, Daya Saing Komoditas Pertanian serta Kesejahteraan Petani</t>
  </si>
  <si>
    <t>Prosentase Serangan Organisme Pengganggu Tumbuhan (OPT) di Bawah Standar Nasional</t>
  </si>
  <si>
    <t>: Renja 2022</t>
  </si>
  <si>
    <r>
      <t xml:space="preserve">: 
1. </t>
    </r>
    <r>
      <rPr>
        <b/>
        <sz val="12"/>
        <rFont val="Arial"/>
        <family val="2"/>
      </rPr>
      <t>Meningkatnya produksi pertanian</t>
    </r>
    <r>
      <rPr>
        <sz val="12"/>
        <rFont val="Arial"/>
        <family val="2"/>
      </rPr>
      <t xml:space="preserve">
2. Meningkatnya usaha kelompok tani yang berwawasan agribisnis
3. Meningkatnya kuantitas dan kualitas produksi ternak dan produknya</t>
    </r>
  </si>
  <si>
    <t>Kota Denpasar, 28 April 2022
Kepala Dinas Pertanian Kota Denpasar</t>
  </si>
  <si>
    <t>Kekurangan cadangan pangan khususnya pangan lokal</t>
  </si>
  <si>
    <t>1. Penyediaan benih, pupuk dan alat mesin pertanian yang tepat guna dan berimbang
2. Penggantian varietas dan atau komoditi</t>
  </si>
  <si>
    <t>Kepala Bidang Tanaman Pangan dan Hortikultura</t>
  </si>
  <si>
    <t>Kepala Bidang Tanaman Pangan dan Hortikultura
dan
Kepala Bidang Prasarana, Sarana dan Penyuluhan</t>
  </si>
  <si>
    <t xml:space="preserve">1. Kurangnya alokasi pupuk bersubsidi dari pusat                           2. Kurangnya kepedulian petani terhadap pergiliran varietas benih                     </t>
  </si>
  <si>
    <t>Menyiapkan penambahan alokasi pupuk non subsidi, penambahan alsintan dan benih unggul baru dan berkualitas baik</t>
  </si>
  <si>
    <t>Kepala Bidang Peternakan dan Kesehatan Hewan</t>
  </si>
  <si>
    <t>Penyediaan obat-obatan (insektisida, fungisida dll), SDM dan alat pertanian</t>
  </si>
  <si>
    <t>Melakukan pengendalian / penyemprotaan serangan hama dan meminimalisir terjadinya serangan hama yg meluas</t>
  </si>
  <si>
    <t>Serangan organisme penganggu tumbuhan</t>
  </si>
  <si>
    <t>Nama OPD : Dinas Pertanian</t>
  </si>
  <si>
    <t>Penyediaan benih, pupuk dan Alsin Pertanian yang tepat guna belum optimal</t>
  </si>
  <si>
    <t>Penyediaan obat-obatan pembasmi hama sudah disediakan namun masih terbatas</t>
  </si>
  <si>
    <t>Belum optimalnya alokasi pupuk non subsidi, alsintan dan benih unggul karena keterbatasan anggaran.</t>
  </si>
  <si>
    <t>Pelaksanaan pengendalian serangan hama belum maksimal</t>
  </si>
  <si>
    <t xml:space="preserve">Belum optimalnya produktifitas pertanian di Kota Denpasar
</t>
  </si>
  <si>
    <t>RSO.22.27.27.02</t>
  </si>
  <si>
    <t>RSO.22.27.27.05</t>
  </si>
  <si>
    <t xml:space="preserve">Sarana pertanian (benih, pupuk, alat mesin pertanian) yang masih terbatas
</t>
  </si>
  <si>
    <t>ROO.22.27.27.02.1</t>
  </si>
  <si>
    <t>ROO.22.27.27.02.2</t>
  </si>
  <si>
    <t>ROO.22.27.27.05.1</t>
  </si>
  <si>
    <t>1. Penyediaan bibit ternak berkualitas baik</t>
  </si>
  <si>
    <t>Pemanfaatan teknologi reproduksi ternak Inseminasi Buatan (IB) secara optimal</t>
  </si>
  <si>
    <t>Kualitas ternak yang belum maksimal dan keterbatasan penerapan teknologi Inseminasi Buatan (IB)</t>
  </si>
  <si>
    <t>Regulasi dan kebijakan yang dapat meningkatkan produksi pertanian</t>
  </si>
  <si>
    <t>Regulasi dan kebijakan yang membuat petani merasa nyaman bertani walaupun sewaktu-waktu bisa terjadi bencana</t>
  </si>
  <si>
    <t>mengevaluasi dan mengoptimalkan ketersediaan sarana pertanian yang terjangkau oleh petani</t>
  </si>
  <si>
    <t>Meningkatkan jumlah, keterampilan dan sarana petugas pengendali hama penyakit.</t>
  </si>
  <si>
    <t>1. Aturan/Kebijakan
2. Surat Keputusan</t>
  </si>
  <si>
    <t>Triwulan IV 2022</t>
  </si>
  <si>
    <t>1. Pendampingan
2. Penyuluhan
3. Pelaksanaan Kegiatan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</si>
</sst>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mmm\-d"/>
    <numFmt numFmtId="165" formatCode="_-* #,##0.00\ _X_D_R_-;\-* #,##0.00\ _X_D_R_-;_-* &quot;-&quot;??\ _X_D_R_-;_-@_-"/>
  </numFmts>
  <fonts count="45" x14ac:knownFonts="1">
    <font>
      <sz val="10"/>
      <color indexed="8"/>
      <name val="Arial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2"/>
      <color indexed="8"/>
      <name val="Calibri"/>
      <family val="2"/>
    </font>
    <font>
      <b/>
      <sz val="10"/>
      <color indexed="8"/>
      <name val="Arial"/>
      <family val="2"/>
    </font>
    <font>
      <sz val="10"/>
      <name val="Arial"/>
      <family val="2"/>
    </font>
    <font>
      <sz val="12"/>
      <color indexed="8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12"/>
      <color indexed="8"/>
      <name val="Calibri"/>
      <family val="2"/>
    </font>
    <font>
      <sz val="8"/>
      <color indexed="8"/>
      <name val="Arial"/>
      <family val="2"/>
    </font>
    <font>
      <sz val="11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Arial"/>
      <family val="2"/>
    </font>
    <font>
      <sz val="12"/>
      <color indexed="8"/>
      <name val="Arial"/>
      <family val="2"/>
    </font>
    <font>
      <b/>
      <sz val="11"/>
      <color indexed="8"/>
      <name val="Arial"/>
      <family val="2"/>
    </font>
    <font>
      <b/>
      <sz val="10"/>
      <color indexed="8"/>
      <name val="Arial"/>
      <family val="2"/>
    </font>
    <font>
      <b/>
      <sz val="12"/>
      <color indexed="9"/>
      <name val="Arial"/>
      <family val="2"/>
    </font>
    <font>
      <i/>
      <sz val="12"/>
      <color indexed="8"/>
      <name val="Arial"/>
      <family val="2"/>
    </font>
    <font>
      <b/>
      <sz val="11"/>
      <color indexed="8"/>
      <name val="Arial"/>
      <family val="2"/>
    </font>
    <font>
      <b/>
      <sz val="10"/>
      <name val="Arial"/>
      <family val="2"/>
    </font>
    <font>
      <sz val="8"/>
      <name val="Verdana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sz val="10"/>
      <color rgb="FF000000"/>
      <name val="Arial"/>
      <family val="2"/>
    </font>
    <font>
      <sz val="12"/>
      <color rgb="FF000000"/>
      <name val="Calibri"/>
      <family val="2"/>
    </font>
    <font>
      <b/>
      <sz val="10"/>
      <color rgb="FF000000"/>
      <name val="Arial"/>
      <family val="2"/>
    </font>
    <font>
      <sz val="12"/>
      <name val="Calibri"/>
      <family val="2"/>
    </font>
    <font>
      <b/>
      <sz val="11"/>
      <name val="Arial"/>
      <family val="2"/>
    </font>
    <font>
      <sz val="12"/>
      <color indexed="8"/>
      <name val="Arial"/>
      <family val="2"/>
      <scheme val="minor"/>
    </font>
    <font>
      <sz val="12"/>
      <name val="Arial"/>
      <family val="2"/>
      <scheme val="minor"/>
    </font>
    <font>
      <b/>
      <sz val="14"/>
      <name val="Arial"/>
      <family val="2"/>
    </font>
    <font>
      <sz val="11"/>
      <name val="Arial"/>
      <family val="2"/>
    </font>
    <font>
      <b/>
      <sz val="12"/>
      <name val="Calibri"/>
      <family val="2"/>
    </font>
    <font>
      <sz val="11"/>
      <color theme="1"/>
      <name val="Arial"/>
      <family val="2"/>
      <charset val="1"/>
      <scheme val="minor"/>
    </font>
    <font>
      <sz val="12"/>
      <color rgb="FFFF0000"/>
      <name val="Arial"/>
      <family val="2"/>
    </font>
    <font>
      <sz val="10"/>
      <color indexed="8"/>
      <name val="Arial"/>
      <family val="2"/>
    </font>
    <font>
      <sz val="12"/>
      <color indexed="8"/>
      <name val="Arial"/>
      <family val="2"/>
      <scheme val="major"/>
    </font>
    <font>
      <b/>
      <u/>
      <sz val="12"/>
      <color indexed="8"/>
      <name val="Arial"/>
      <family val="2"/>
    </font>
    <font>
      <sz val="12"/>
      <name val="Arial"/>
      <family val="2"/>
      <scheme val="major"/>
    </font>
    <font>
      <b/>
      <sz val="12"/>
      <color rgb="FF000000"/>
      <name val="Arial"/>
      <family val="2"/>
      <scheme val="minor"/>
    </font>
  </fonts>
  <fills count="25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EEECE1"/>
        <bgColor rgb="FFEEECE1"/>
      </patternFill>
    </fill>
    <fill>
      <patternFill patternType="solid">
        <fgColor rgb="FFC6D9F1"/>
        <bgColor rgb="FFC6D9F1"/>
      </patternFill>
    </fill>
    <fill>
      <patternFill patternType="solid">
        <fgColor rgb="FF808080"/>
        <bgColor rgb="FF808080"/>
      </patternFill>
    </fill>
    <fill>
      <patternFill patternType="solid">
        <fgColor rgb="FFFFC000"/>
        <bgColor rgb="FFFFC000"/>
      </patternFill>
    </fill>
    <fill>
      <patternFill patternType="solid">
        <fgColor rgb="FFFF0000"/>
        <bgColor rgb="FFFF0000"/>
      </patternFill>
    </fill>
    <fill>
      <patternFill patternType="solid">
        <fgColor rgb="FF00B050"/>
        <bgColor rgb="FF00B050"/>
      </patternFill>
    </fill>
    <fill>
      <patternFill patternType="solid">
        <fgColor rgb="FF000000"/>
        <bgColor rgb="FF000000"/>
      </patternFill>
    </fill>
    <fill>
      <patternFill patternType="solid">
        <fgColor indexed="9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22"/>
        <bgColor indexed="9"/>
      </patternFill>
    </fill>
    <fill>
      <patternFill patternType="solid">
        <fgColor indexed="22"/>
        <bgColor indexed="22"/>
      </patternFill>
    </fill>
    <fill>
      <patternFill patternType="solid">
        <fgColor theme="0"/>
        <bgColor indexed="64"/>
      </patternFill>
    </fill>
    <fill>
      <patternFill patternType="solid">
        <fgColor rgb="FFC0C0C0"/>
        <bgColor rgb="FFC0C0C0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249977111117893"/>
        <bgColor rgb="FFEEECE1"/>
      </patternFill>
    </fill>
    <fill>
      <patternFill patternType="solid">
        <fgColor theme="2" tint="-0.249977111117893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rgb="FF000000"/>
      </patternFill>
    </fill>
  </fills>
  <borders count="5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</borders>
  <cellStyleXfs count="8">
    <xf numFmtId="0" fontId="0" fillId="0" borderId="0"/>
    <xf numFmtId="165" fontId="3" fillId="0" borderId="0" applyFont="0" applyFill="0" applyBorder="0" applyAlignment="0" applyProtection="0"/>
    <xf numFmtId="0" fontId="3" fillId="0" borderId="0"/>
    <xf numFmtId="0" fontId="2" fillId="0" borderId="0"/>
    <xf numFmtId="0" fontId="1" fillId="0" borderId="0"/>
    <xf numFmtId="0" fontId="38" fillId="0" borderId="0"/>
    <xf numFmtId="9" fontId="40" fillId="0" borderId="0" applyFont="0" applyFill="0" applyBorder="0" applyAlignment="0" applyProtection="0"/>
    <xf numFmtId="0" fontId="1" fillId="0" borderId="0"/>
  </cellStyleXfs>
  <cellXfs count="826">
    <xf numFmtId="0" fontId="0" fillId="0" borderId="0" xfId="0" applyFont="1" applyAlignment="1"/>
    <xf numFmtId="0" fontId="3" fillId="0" borderId="0" xfId="0" applyFont="1" applyAlignment="1"/>
    <xf numFmtId="0" fontId="4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right" wrapText="1"/>
    </xf>
    <xf numFmtId="0" fontId="5" fillId="0" borderId="0" xfId="0" applyFont="1" applyAlignment="1">
      <alignment horizontal="left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left" wrapText="1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4" fillId="0" borderId="4" xfId="0" applyFont="1" applyBorder="1" applyAlignment="1">
      <alignment wrapText="1"/>
    </xf>
    <xf numFmtId="0" fontId="6" fillId="0" borderId="1" xfId="0" applyFont="1" applyBorder="1" applyAlignment="1">
      <alignment horizontal="left"/>
    </xf>
    <xf numFmtId="0" fontId="9" fillId="0" borderId="0" xfId="0" applyFont="1" applyAlignment="1">
      <alignment horizontal="left" wrapText="1"/>
    </xf>
    <xf numFmtId="0" fontId="5" fillId="0" borderId="6" xfId="0" applyFont="1" applyBorder="1" applyAlignment="1">
      <alignment wrapText="1"/>
    </xf>
    <xf numFmtId="0" fontId="9" fillId="0" borderId="5" xfId="0" applyFont="1" applyBorder="1" applyAlignment="1">
      <alignment wrapText="1"/>
    </xf>
    <xf numFmtId="0" fontId="9" fillId="0" borderId="0" xfId="0" applyFont="1" applyAlignment="1">
      <alignment horizontal="left" wrapText="1"/>
    </xf>
    <xf numFmtId="0" fontId="4" fillId="2" borderId="8" xfId="0" applyFont="1" applyFill="1" applyBorder="1" applyAlignment="1">
      <alignment horizontal="center" wrapText="1"/>
    </xf>
    <xf numFmtId="0" fontId="4" fillId="2" borderId="10" xfId="0" applyFont="1" applyFill="1" applyBorder="1" applyAlignment="1">
      <alignment horizontal="center" wrapText="1"/>
    </xf>
    <xf numFmtId="0" fontId="4" fillId="2" borderId="11" xfId="0" applyFont="1" applyFill="1" applyBorder="1" applyAlignment="1">
      <alignment horizontal="center" wrapText="1"/>
    </xf>
    <xf numFmtId="0" fontId="8" fillId="0" borderId="10" xfId="0" applyFont="1" applyBorder="1" applyAlignment="1">
      <alignment horizontal="center" vertical="top" wrapText="1"/>
    </xf>
    <xf numFmtId="0" fontId="8" fillId="0" borderId="10" xfId="0" applyFont="1" applyBorder="1" applyAlignment="1">
      <alignment horizontal="left" vertical="top" wrapText="1"/>
    </xf>
    <xf numFmtId="0" fontId="8" fillId="0" borderId="11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left" vertical="top" wrapText="1"/>
    </xf>
    <xf numFmtId="0" fontId="12" fillId="2" borderId="10" xfId="0" applyFont="1" applyFill="1" applyBorder="1" applyAlignment="1">
      <alignment horizontal="center"/>
    </xf>
    <xf numFmtId="0" fontId="8" fillId="0" borderId="15" xfId="0" applyFont="1" applyBorder="1" applyAlignment="1">
      <alignment horizontal="center" vertical="top" wrapText="1"/>
    </xf>
    <xf numFmtId="0" fontId="12" fillId="2" borderId="11" xfId="0" applyFont="1" applyFill="1" applyBorder="1" applyAlignment="1">
      <alignment horizontal="center"/>
    </xf>
    <xf numFmtId="0" fontId="8" fillId="0" borderId="15" xfId="0" applyFont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/>
    </xf>
    <xf numFmtId="0" fontId="11" fillId="2" borderId="8" xfId="0" applyFont="1" applyFill="1" applyBorder="1" applyAlignment="1">
      <alignment horizontal="center" wrapText="1"/>
    </xf>
    <xf numFmtId="0" fontId="10" fillId="0" borderId="10" xfId="0" applyFont="1" applyBorder="1" applyAlignment="1">
      <alignment horizontal="center"/>
    </xf>
    <xf numFmtId="0" fontId="8" fillId="0" borderId="8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center"/>
    </xf>
    <xf numFmtId="0" fontId="8" fillId="0" borderId="8" xfId="0" applyFont="1" applyBorder="1" applyAlignment="1">
      <alignment horizontal="center" wrapText="1"/>
    </xf>
    <xf numFmtId="0" fontId="10" fillId="0" borderId="1" xfId="0" applyFont="1" applyBorder="1" applyAlignment="1">
      <alignment horizontal="center"/>
    </xf>
    <xf numFmtId="0" fontId="8" fillId="0" borderId="12" xfId="0" applyFont="1" applyBorder="1" applyAlignment="1">
      <alignment horizontal="left" vertical="top" wrapText="1"/>
    </xf>
    <xf numFmtId="0" fontId="11" fillId="0" borderId="8" xfId="0" applyFont="1" applyBorder="1" applyAlignment="1">
      <alignment horizontal="left" vertical="top" wrapText="1"/>
    </xf>
    <xf numFmtId="0" fontId="6" fillId="0" borderId="8" xfId="0" applyFont="1" applyBorder="1" applyAlignment="1">
      <alignment horizontal="center"/>
    </xf>
    <xf numFmtId="0" fontId="5" fillId="0" borderId="8" xfId="0" applyFont="1" applyBorder="1" applyAlignment="1">
      <alignment horizontal="left" vertical="top" wrapText="1"/>
    </xf>
    <xf numFmtId="0" fontId="8" fillId="0" borderId="11" xfId="0" applyFont="1" applyBorder="1" applyAlignment="1">
      <alignment horizontal="left" wrapText="1"/>
    </xf>
    <xf numFmtId="0" fontId="5" fillId="0" borderId="6" xfId="0" applyFont="1" applyBorder="1" applyAlignment="1">
      <alignment horizontal="left" vertical="top" wrapText="1"/>
    </xf>
    <xf numFmtId="0" fontId="10" fillId="3" borderId="10" xfId="0" applyFont="1" applyFill="1" applyBorder="1" applyAlignment="1">
      <alignment horizontal="center" vertical="top"/>
    </xf>
    <xf numFmtId="0" fontId="5" fillId="0" borderId="6" xfId="0" applyFont="1" applyBorder="1" applyAlignment="1">
      <alignment horizontal="left" vertical="top" wrapText="1"/>
    </xf>
    <xf numFmtId="0" fontId="8" fillId="0" borderId="11" xfId="0" applyFont="1" applyBorder="1" applyAlignment="1">
      <alignment wrapText="1"/>
    </xf>
    <xf numFmtId="0" fontId="8" fillId="0" borderId="8" xfId="0" applyFont="1" applyBorder="1" applyAlignment="1">
      <alignment horizontal="left" vertical="top" wrapText="1"/>
    </xf>
    <xf numFmtId="0" fontId="10" fillId="3" borderId="1" xfId="0" applyFont="1" applyFill="1" applyBorder="1" applyAlignment="1">
      <alignment horizontal="center" vertical="top"/>
    </xf>
    <xf numFmtId="0" fontId="13" fillId="0" borderId="0" xfId="0" applyFont="1" applyAlignment="1">
      <alignment wrapText="1"/>
    </xf>
    <xf numFmtId="0" fontId="10" fillId="3" borderId="11" xfId="0" applyFont="1" applyFill="1" applyBorder="1" applyAlignment="1">
      <alignment horizontal="center" vertical="top"/>
    </xf>
    <xf numFmtId="0" fontId="14" fillId="0" borderId="0" xfId="0" applyFont="1" applyAlignment="1">
      <alignment wrapText="1"/>
    </xf>
    <xf numFmtId="0" fontId="5" fillId="0" borderId="4" xfId="0" applyFont="1" applyBorder="1" applyAlignment="1">
      <alignment horizontal="left" vertical="top" wrapText="1"/>
    </xf>
    <xf numFmtId="0" fontId="15" fillId="0" borderId="10" xfId="0" applyFont="1" applyBorder="1" applyAlignment="1">
      <alignment horizontal="center" vertical="top"/>
    </xf>
    <xf numFmtId="0" fontId="5" fillId="0" borderId="4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/>
    </xf>
    <xf numFmtId="0" fontId="5" fillId="0" borderId="11" xfId="0" applyFont="1" applyBorder="1" applyAlignment="1">
      <alignment horizontal="left" vertical="top" wrapText="1"/>
    </xf>
    <xf numFmtId="0" fontId="16" fillId="0" borderId="11" xfId="0" applyFont="1" applyBorder="1" applyAlignment="1">
      <alignment vertical="top" wrapText="1"/>
    </xf>
    <xf numFmtId="0" fontId="10" fillId="0" borderId="11" xfId="0" applyFont="1" applyBorder="1" applyAlignment="1">
      <alignment horizontal="left" vertical="top" wrapText="1"/>
    </xf>
    <xf numFmtId="0" fontId="5" fillId="0" borderId="11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left" vertical="top" wrapText="1"/>
    </xf>
    <xf numFmtId="0" fontId="3" fillId="0" borderId="10" xfId="0" applyFont="1" applyBorder="1" applyAlignment="1">
      <alignment horizontal="center"/>
    </xf>
    <xf numFmtId="0" fontId="5" fillId="0" borderId="6" xfId="0" applyFont="1" applyBorder="1" applyAlignment="1">
      <alignment vertical="top" wrapText="1"/>
    </xf>
    <xf numFmtId="0" fontId="5" fillId="0" borderId="11" xfId="0" applyFont="1" applyBorder="1" applyAlignment="1">
      <alignment vertical="top" wrapText="1"/>
    </xf>
    <xf numFmtId="0" fontId="10" fillId="3" borderId="12" xfId="0" applyFont="1" applyFill="1" applyBorder="1" applyAlignment="1">
      <alignment horizontal="center" vertical="top"/>
    </xf>
    <xf numFmtId="0" fontId="5" fillId="0" borderId="8" xfId="0" applyFont="1" applyBorder="1" applyAlignment="1">
      <alignment horizontal="left" vertical="top" wrapText="1"/>
    </xf>
    <xf numFmtId="0" fontId="16" fillId="0" borderId="1" xfId="0" applyFont="1" applyBorder="1" applyAlignment="1">
      <alignment vertical="top" wrapText="1"/>
    </xf>
    <xf numFmtId="0" fontId="10" fillId="0" borderId="10" xfId="0" applyFont="1" applyBorder="1" applyAlignment="1">
      <alignment horizontal="left" vertical="top" wrapText="1"/>
    </xf>
    <xf numFmtId="0" fontId="3" fillId="0" borderId="15" xfId="0" applyFont="1" applyBorder="1" applyAlignment="1">
      <alignment horizontal="center"/>
    </xf>
    <xf numFmtId="0" fontId="5" fillId="0" borderId="0" xfId="0" applyFont="1" applyAlignment="1">
      <alignment wrapText="1"/>
    </xf>
    <xf numFmtId="0" fontId="10" fillId="4" borderId="11" xfId="0" applyFont="1" applyFill="1" applyBorder="1" applyAlignment="1">
      <alignment horizontal="left" vertical="top" wrapText="1"/>
    </xf>
    <xf numFmtId="0" fontId="10" fillId="4" borderId="1" xfId="0" applyFont="1" applyFill="1" applyBorder="1" applyAlignment="1">
      <alignment horizontal="left" vertical="top" wrapText="1"/>
    </xf>
    <xf numFmtId="0" fontId="3" fillId="4" borderId="10" xfId="0" applyFont="1" applyFill="1" applyBorder="1" applyAlignment="1">
      <alignment horizontal="center"/>
    </xf>
    <xf numFmtId="0" fontId="10" fillId="4" borderId="10" xfId="0" applyFont="1" applyFill="1" applyBorder="1" applyAlignment="1">
      <alignment horizontal="left" vertical="top" wrapText="1"/>
    </xf>
    <xf numFmtId="0" fontId="3" fillId="4" borderId="15" xfId="0" applyFont="1" applyFill="1" applyBorder="1" applyAlignment="1">
      <alignment horizontal="center"/>
    </xf>
    <xf numFmtId="0" fontId="17" fillId="3" borderId="10" xfId="0" applyFont="1" applyFill="1" applyBorder="1" applyAlignment="1">
      <alignment horizontal="center" vertical="top"/>
    </xf>
    <xf numFmtId="0" fontId="17" fillId="3" borderId="1" xfId="0" applyFont="1" applyFill="1" applyBorder="1" applyAlignment="1">
      <alignment horizontal="center" vertical="top"/>
    </xf>
    <xf numFmtId="0" fontId="3" fillId="0" borderId="3" xfId="0" applyFont="1" applyBorder="1" applyAlignment="1"/>
    <xf numFmtId="0" fontId="15" fillId="0" borderId="0" xfId="0" applyFont="1" applyAlignment="1"/>
    <xf numFmtId="0" fontId="3" fillId="0" borderId="0" xfId="0" applyFont="1" applyAlignment="1"/>
    <xf numFmtId="0" fontId="3" fillId="0" borderId="0" xfId="0" applyFont="1" applyAlignment="1">
      <alignment horizontal="right"/>
    </xf>
    <xf numFmtId="0" fontId="9" fillId="0" borderId="0" xfId="0" applyFont="1" applyAlignment="1">
      <alignment horizontal="left"/>
    </xf>
    <xf numFmtId="0" fontId="5" fillId="0" borderId="0" xfId="0" applyFont="1" applyAlignment="1">
      <alignment horizontal="right" wrapText="1"/>
    </xf>
    <xf numFmtId="0" fontId="4" fillId="0" borderId="4" xfId="0" applyFont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8" fillId="0" borderId="0" xfId="0" applyFont="1" applyAlignment="1"/>
    <xf numFmtId="0" fontId="5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5" fillId="0" borderId="3" xfId="0" applyFont="1" applyBorder="1" applyAlignment="1"/>
    <xf numFmtId="0" fontId="5" fillId="0" borderId="4" xfId="0" applyFont="1" applyBorder="1" applyAlignment="1"/>
    <xf numFmtId="0" fontId="5" fillId="0" borderId="0" xfId="0" applyFont="1" applyAlignment="1"/>
    <xf numFmtId="0" fontId="5" fillId="0" borderId="6" xfId="0" applyFont="1" applyBorder="1" applyAlignment="1"/>
    <xf numFmtId="0" fontId="5" fillId="0" borderId="1" xfId="0" applyFont="1" applyBorder="1" applyAlignment="1"/>
    <xf numFmtId="0" fontId="5" fillId="0" borderId="11" xfId="0" applyFont="1" applyBorder="1" applyAlignment="1"/>
    <xf numFmtId="0" fontId="4" fillId="2" borderId="8" xfId="0" applyFont="1" applyFill="1" applyBorder="1" applyAlignment="1">
      <alignment horizontal="center" wrapText="1"/>
    </xf>
    <xf numFmtId="0" fontId="8" fillId="0" borderId="8" xfId="0" applyFont="1" applyBorder="1" applyAlignment="1">
      <alignment wrapText="1"/>
    </xf>
    <xf numFmtId="0" fontId="8" fillId="0" borderId="8" xfId="0" applyFont="1" applyBorder="1" applyAlignment="1">
      <alignment vertical="top" wrapText="1"/>
    </xf>
    <xf numFmtId="0" fontId="8" fillId="5" borderId="8" xfId="0" applyFont="1" applyFill="1" applyBorder="1" applyAlignment="1">
      <alignment vertical="top" wrapText="1"/>
    </xf>
    <xf numFmtId="0" fontId="8" fillId="0" borderId="8" xfId="0" applyFont="1" applyBorder="1" applyAlignment="1">
      <alignment horizontal="left" vertical="top" wrapText="1"/>
    </xf>
    <xf numFmtId="0" fontId="8" fillId="0" borderId="8" xfId="0" applyFont="1" applyBorder="1" applyAlignment="1">
      <alignment horizontal="center" vertical="top" wrapText="1"/>
    </xf>
    <xf numFmtId="0" fontId="8" fillId="0" borderId="8" xfId="0" applyFont="1" applyBorder="1" applyAlignment="1">
      <alignment horizontal="right" vertical="top" wrapText="1"/>
    </xf>
    <xf numFmtId="0" fontId="8" fillId="5" borderId="8" xfId="0" applyFont="1" applyFill="1" applyBorder="1" applyAlignment="1">
      <alignment vertical="top" wrapText="1"/>
    </xf>
    <xf numFmtId="0" fontId="8" fillId="0" borderId="8" xfId="0" applyFont="1" applyBorder="1" applyAlignment="1">
      <alignment horizontal="right" vertical="top" wrapText="1"/>
    </xf>
    <xf numFmtId="0" fontId="5" fillId="0" borderId="0" xfId="0" applyFont="1" applyAlignment="1">
      <alignment horizontal="left" vertical="top"/>
    </xf>
    <xf numFmtId="0" fontId="9" fillId="0" borderId="2" xfId="0" applyFont="1" applyBorder="1" applyAlignment="1"/>
    <xf numFmtId="0" fontId="9" fillId="0" borderId="5" xfId="0" applyFont="1" applyBorder="1" applyAlignment="1"/>
    <xf numFmtId="0" fontId="9" fillId="0" borderId="6" xfId="0" applyFont="1" applyBorder="1" applyAlignment="1"/>
    <xf numFmtId="0" fontId="9" fillId="0" borderId="8" xfId="0" applyFont="1" applyBorder="1" applyAlignment="1">
      <alignment horizontal="center"/>
    </xf>
    <xf numFmtId="0" fontId="9" fillId="0" borderId="14" xfId="0" applyFont="1" applyBorder="1" applyAlignment="1"/>
    <xf numFmtId="0" fontId="9" fillId="0" borderId="1" xfId="0" applyFont="1" applyBorder="1" applyAlignment="1"/>
    <xf numFmtId="0" fontId="9" fillId="0" borderId="11" xfId="0" applyFont="1" applyBorder="1" applyAlignment="1"/>
    <xf numFmtId="0" fontId="8" fillId="0" borderId="4" xfId="0" applyFont="1" applyBorder="1" applyAlignment="1"/>
    <xf numFmtId="0" fontId="4" fillId="0" borderId="0" xfId="0" applyFont="1" applyAlignment="1"/>
    <xf numFmtId="0" fontId="8" fillId="0" borderId="6" xfId="0" applyFont="1" applyBorder="1" applyAlignment="1"/>
    <xf numFmtId="0" fontId="4" fillId="0" borderId="0" xfId="0" applyFont="1" applyAlignment="1"/>
    <xf numFmtId="0" fontId="4" fillId="0" borderId="1" xfId="0" applyFont="1" applyBorder="1" applyAlignment="1"/>
    <xf numFmtId="0" fontId="8" fillId="0" borderId="11" xfId="0" applyFont="1" applyBorder="1" applyAlignment="1"/>
    <xf numFmtId="0" fontId="4" fillId="6" borderId="8" xfId="0" applyFont="1" applyFill="1" applyBorder="1" applyAlignment="1">
      <alignment horizontal="center" wrapText="1"/>
    </xf>
    <xf numFmtId="0" fontId="8" fillId="6" borderId="8" xfId="0" applyFont="1" applyFill="1" applyBorder="1" applyAlignment="1">
      <alignment horizontal="center" wrapText="1"/>
    </xf>
    <xf numFmtId="0" fontId="4" fillId="5" borderId="8" xfId="0" applyFont="1" applyFill="1" applyBorder="1" applyAlignment="1">
      <alignment wrapText="1"/>
    </xf>
    <xf numFmtId="0" fontId="8" fillId="0" borderId="6" xfId="0" applyFont="1" applyBorder="1" applyAlignment="1">
      <alignment wrapText="1"/>
    </xf>
    <xf numFmtId="0" fontId="8" fillId="0" borderId="8" xfId="0" applyFont="1" applyBorder="1" applyAlignment="1">
      <alignment horizontal="center" wrapText="1"/>
    </xf>
    <xf numFmtId="0" fontId="8" fillId="5" borderId="8" xfId="0" applyFont="1" applyFill="1" applyBorder="1" applyAlignment="1">
      <alignment horizontal="right" vertical="top" wrapText="1"/>
    </xf>
    <xf numFmtId="0" fontId="8" fillId="5" borderId="1" xfId="0" applyFont="1" applyFill="1" applyBorder="1" applyAlignment="1">
      <alignment vertical="top" wrapText="1"/>
    </xf>
    <xf numFmtId="0" fontId="8" fillId="0" borderId="11" xfId="0" applyFont="1" applyBorder="1" applyAlignment="1">
      <alignment horizontal="center" vertical="top" wrapText="1"/>
    </xf>
    <xf numFmtId="0" fontId="8" fillId="5" borderId="8" xfId="0" applyFont="1" applyFill="1" applyBorder="1" applyAlignment="1">
      <alignment wrapText="1"/>
    </xf>
    <xf numFmtId="0" fontId="8" fillId="0" borderId="11" xfId="0" applyFont="1" applyBorder="1" applyAlignment="1">
      <alignment wrapText="1"/>
    </xf>
    <xf numFmtId="0" fontId="8" fillId="0" borderId="8" xfId="0" applyFont="1" applyBorder="1" applyAlignment="1">
      <alignment wrapText="1"/>
    </xf>
    <xf numFmtId="0" fontId="8" fillId="0" borderId="8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right" vertical="top" wrapText="1"/>
    </xf>
    <xf numFmtId="0" fontId="4" fillId="0" borderId="8" xfId="0" applyFont="1" applyBorder="1" applyAlignment="1">
      <alignment wrapText="1"/>
    </xf>
    <xf numFmtId="0" fontId="8" fillId="0" borderId="0" xfId="0" applyFont="1" applyAlignment="1">
      <alignment vertical="top"/>
    </xf>
    <xf numFmtId="0" fontId="4" fillId="0" borderId="8" xfId="0" applyFont="1" applyBorder="1" applyAlignment="1">
      <alignment horizontal="center"/>
    </xf>
    <xf numFmtId="0" fontId="4" fillId="8" borderId="8" xfId="0" applyFont="1" applyFill="1" applyBorder="1" applyAlignment="1">
      <alignment horizontal="center" vertical="top"/>
    </xf>
    <xf numFmtId="0" fontId="4" fillId="8" borderId="8" xfId="0" applyFont="1" applyFill="1" applyBorder="1" applyAlignment="1">
      <alignment horizontal="center" wrapText="1"/>
    </xf>
    <xf numFmtId="0" fontId="8" fillId="9" borderId="8" xfId="0" applyFont="1" applyFill="1" applyBorder="1" applyAlignment="1">
      <alignment vertical="top" wrapText="1"/>
    </xf>
    <xf numFmtId="0" fontId="8" fillId="11" borderId="8" xfId="0" applyFont="1" applyFill="1" applyBorder="1" applyAlignment="1">
      <alignment vertical="top" wrapText="1"/>
    </xf>
    <xf numFmtId="0" fontId="8" fillId="11" borderId="8" xfId="0" applyFont="1" applyFill="1" applyBorder="1" applyAlignment="1">
      <alignment horizontal="center" vertical="top" wrapText="1"/>
    </xf>
    <xf numFmtId="0" fontId="8" fillId="11" borderId="6" xfId="0" applyFont="1" applyFill="1" applyBorder="1" applyAlignment="1">
      <alignment horizontal="center" vertical="top" wrapText="1"/>
    </xf>
    <xf numFmtId="0" fontId="4" fillId="5" borderId="8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5" borderId="2" xfId="0" applyFont="1" applyFill="1" applyBorder="1" applyAlignment="1">
      <alignment horizontal="center"/>
    </xf>
    <xf numFmtId="0" fontId="4" fillId="5" borderId="3" xfId="0" applyFont="1" applyFill="1" applyBorder="1" applyAlignment="1">
      <alignment horizontal="center"/>
    </xf>
    <xf numFmtId="0" fontId="4" fillId="5" borderId="0" xfId="0" applyFont="1" applyFill="1" applyAlignment="1">
      <alignment horizontal="center"/>
    </xf>
    <xf numFmtId="0" fontId="4" fillId="7" borderId="8" xfId="0" applyFont="1" applyFill="1" applyBorder="1" applyAlignment="1">
      <alignment horizontal="center"/>
    </xf>
    <xf numFmtId="0" fontId="4" fillId="11" borderId="1" xfId="0" applyFont="1" applyFill="1" applyBorder="1" applyAlignment="1">
      <alignment horizontal="center"/>
    </xf>
    <xf numFmtId="0" fontId="8" fillId="5" borderId="2" xfId="0" applyFont="1" applyFill="1" applyBorder="1" applyAlignment="1">
      <alignment horizontal="left"/>
    </xf>
    <xf numFmtId="0" fontId="4" fillId="9" borderId="8" xfId="0" applyFont="1" applyFill="1" applyBorder="1" applyAlignment="1">
      <alignment horizontal="center"/>
    </xf>
    <xf numFmtId="0" fontId="4" fillId="10" borderId="8" xfId="0" applyFont="1" applyFill="1" applyBorder="1" applyAlignment="1">
      <alignment horizontal="center"/>
    </xf>
    <xf numFmtId="0" fontId="8" fillId="4" borderId="0" xfId="0" applyFont="1" applyFill="1" applyAlignment="1"/>
    <xf numFmtId="0" fontId="4" fillId="4" borderId="0" xfId="0" applyFont="1" applyFill="1" applyAlignment="1">
      <alignment horizontal="center"/>
    </xf>
    <xf numFmtId="0" fontId="3" fillId="4" borderId="0" xfId="0" applyFont="1" applyFill="1"/>
    <xf numFmtId="0" fontId="8" fillId="0" borderId="3" xfId="0" applyFont="1" applyBorder="1" applyAlignment="1"/>
    <xf numFmtId="0" fontId="8" fillId="0" borderId="1" xfId="0" applyFont="1" applyBorder="1" applyAlignment="1"/>
    <xf numFmtId="0" fontId="8" fillId="5" borderId="8" xfId="0" applyFont="1" applyFill="1" applyBorder="1" applyAlignment="1">
      <alignment horizontal="left" vertical="top" wrapText="1"/>
    </xf>
    <xf numFmtId="0" fontId="13" fillId="5" borderId="8" xfId="0" applyFont="1" applyFill="1" applyBorder="1" applyAlignment="1">
      <alignment horizontal="left" vertical="top" wrapText="1"/>
    </xf>
    <xf numFmtId="0" fontId="8" fillId="5" borderId="8" xfId="0" applyFont="1" applyFill="1" applyBorder="1" applyAlignment="1">
      <alignment horizontal="center" vertical="top" wrapText="1"/>
    </xf>
    <xf numFmtId="0" fontId="20" fillId="0" borderId="8" xfId="0" applyFont="1" applyBorder="1" applyAlignment="1">
      <alignment horizontal="right" vertical="top" wrapText="1"/>
    </xf>
    <xf numFmtId="0" fontId="8" fillId="5" borderId="8" xfId="0" applyFont="1" applyFill="1" applyBorder="1" applyAlignment="1">
      <alignment horizontal="center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0" xfId="0" applyFont="1" applyAlignment="1"/>
    <xf numFmtId="0" fontId="18" fillId="2" borderId="8" xfId="0" applyFont="1" applyFill="1" applyBorder="1" applyAlignment="1">
      <alignment wrapText="1"/>
    </xf>
    <xf numFmtId="0" fontId="18" fillId="2" borderId="8" xfId="0" applyFont="1" applyFill="1" applyBorder="1" applyAlignment="1">
      <alignment horizontal="center" wrapText="1"/>
    </xf>
    <xf numFmtId="0" fontId="18" fillId="0" borderId="8" xfId="0" applyFont="1" applyBorder="1" applyAlignment="1">
      <alignment vertical="top" wrapText="1"/>
    </xf>
    <xf numFmtId="0" fontId="9" fillId="0" borderId="8" xfId="0" applyFont="1" applyBorder="1" applyAlignment="1">
      <alignment horizontal="right" vertical="top" wrapText="1"/>
    </xf>
    <xf numFmtId="0" fontId="9" fillId="0" borderId="8" xfId="0" applyFont="1" applyBorder="1" applyAlignment="1">
      <alignment vertical="top" wrapText="1"/>
    </xf>
    <xf numFmtId="0" fontId="9" fillId="0" borderId="8" xfId="0" applyFont="1" applyBorder="1" applyAlignment="1">
      <alignment horizontal="left" vertical="top" wrapText="1"/>
    </xf>
    <xf numFmtId="0" fontId="9" fillId="0" borderId="8" xfId="0" applyFont="1" applyBorder="1" applyAlignment="1">
      <alignment horizontal="center" vertical="top" wrapText="1"/>
    </xf>
    <xf numFmtId="0" fontId="18" fillId="0" borderId="8" xfId="0" applyFont="1" applyBorder="1" applyAlignment="1">
      <alignment horizontal="left" vertical="top" wrapText="1"/>
    </xf>
    <xf numFmtId="0" fontId="9" fillId="0" borderId="0" xfId="0" applyFont="1" applyAlignment="1">
      <alignment wrapText="1"/>
    </xf>
    <xf numFmtId="0" fontId="9" fillId="0" borderId="12" xfId="0" applyFont="1" applyBorder="1" applyAlignment="1">
      <alignment vertical="top" wrapText="1"/>
    </xf>
    <xf numFmtId="0" fontId="9" fillId="0" borderId="12" xfId="0" applyFont="1" applyBorder="1" applyAlignment="1">
      <alignment horizontal="center" vertical="top" wrapText="1"/>
    </xf>
    <xf numFmtId="0" fontId="8" fillId="2" borderId="8" xfId="0" applyFont="1" applyFill="1" applyBorder="1" applyAlignment="1">
      <alignment horizontal="center" wrapText="1"/>
    </xf>
    <xf numFmtId="0" fontId="8" fillId="0" borderId="8" xfId="0" applyFont="1" applyBorder="1" applyAlignment="1">
      <alignment horizontal="left" vertical="top" wrapText="1"/>
    </xf>
    <xf numFmtId="0" fontId="8" fillId="0" borderId="8" xfId="0" applyFont="1" applyBorder="1" applyAlignment="1">
      <alignment wrapText="1"/>
    </xf>
    <xf numFmtId="0" fontId="4" fillId="2" borderId="15" xfId="0" applyFont="1" applyFill="1" applyBorder="1" applyAlignment="1">
      <alignment horizontal="center" wrapText="1"/>
    </xf>
    <xf numFmtId="0" fontId="4" fillId="2" borderId="6" xfId="0" applyFont="1" applyFill="1" applyBorder="1" applyAlignment="1">
      <alignment horizontal="center" wrapText="1"/>
    </xf>
    <xf numFmtId="0" fontId="8" fillId="0" borderId="0" xfId="0" applyFont="1" applyAlignment="1">
      <alignment horizontal="left" vertical="top"/>
    </xf>
    <xf numFmtId="0" fontId="11" fillId="2" borderId="6" xfId="0" applyFont="1" applyFill="1" applyBorder="1" applyAlignment="1">
      <alignment horizontal="center" wrapText="1"/>
    </xf>
    <xf numFmtId="0" fontId="4" fillId="6" borderId="8" xfId="0" applyFont="1" applyFill="1" applyBorder="1" applyAlignment="1">
      <alignment horizontal="center" wrapText="1"/>
    </xf>
    <xf numFmtId="0" fontId="8" fillId="0" borderId="8" xfId="0" applyFont="1" applyBorder="1" applyAlignment="1">
      <alignment horizontal="center" wrapText="1"/>
    </xf>
    <xf numFmtId="0" fontId="4" fillId="0" borderId="8" xfId="0" applyFont="1" applyBorder="1" applyAlignment="1">
      <alignment horizontal="center" wrapText="1"/>
    </xf>
    <xf numFmtId="0" fontId="5" fillId="0" borderId="8" xfId="0" applyFont="1" applyBorder="1" applyAlignment="1">
      <alignment wrapText="1"/>
    </xf>
    <xf numFmtId="0" fontId="8" fillId="0" borderId="8" xfId="0" applyFont="1" applyBorder="1" applyAlignment="1">
      <alignment vertical="top" wrapText="1"/>
    </xf>
    <xf numFmtId="0" fontId="13" fillId="12" borderId="8" xfId="0" applyFont="1" applyFill="1" applyBorder="1" applyAlignment="1">
      <alignment horizontal="left" vertical="top" wrapText="1"/>
    </xf>
    <xf numFmtId="0" fontId="8" fillId="0" borderId="8" xfId="0" applyFont="1" applyBorder="1" applyAlignment="1">
      <alignment horizontal="left" vertical="top" wrapText="1"/>
    </xf>
    <xf numFmtId="0" fontId="8" fillId="12" borderId="8" xfId="0" applyFont="1" applyFill="1" applyBorder="1" applyAlignment="1">
      <alignment horizontal="left" vertical="top" wrapText="1"/>
    </xf>
    <xf numFmtId="0" fontId="8" fillId="12" borderId="8" xfId="0" applyFont="1" applyFill="1" applyBorder="1" applyAlignment="1">
      <alignment wrapText="1"/>
    </xf>
    <xf numFmtId="0" fontId="9" fillId="0" borderId="8" xfId="0" applyFont="1" applyBorder="1" applyAlignment="1">
      <alignment horizontal="center" vertical="top" wrapText="1"/>
    </xf>
    <xf numFmtId="0" fontId="5" fillId="0" borderId="8" xfId="0" applyFont="1" applyBorder="1" applyAlignment="1">
      <alignment vertical="top" wrapText="1"/>
    </xf>
    <xf numFmtId="0" fontId="5" fillId="0" borderId="8" xfId="0" applyFont="1" applyBorder="1" applyAlignment="1">
      <alignment vertical="top" wrapText="1"/>
    </xf>
    <xf numFmtId="164" fontId="5" fillId="0" borderId="8" xfId="0" applyNumberFormat="1" applyFont="1" applyBorder="1" applyAlignment="1">
      <alignment horizontal="left" vertical="top" wrapText="1"/>
    </xf>
    <xf numFmtId="0" fontId="8" fillId="12" borderId="8" xfId="0" applyFont="1" applyFill="1" applyBorder="1" applyAlignment="1">
      <alignment horizontal="center" wrapText="1"/>
    </xf>
    <xf numFmtId="0" fontId="8" fillId="0" borderId="8" xfId="0" applyFont="1" applyBorder="1" applyAlignment="1">
      <alignment wrapText="1"/>
    </xf>
    <xf numFmtId="0" fontId="5" fillId="12" borderId="8" xfId="0" applyFont="1" applyFill="1" applyBorder="1" applyAlignment="1">
      <alignment wrapText="1"/>
    </xf>
    <xf numFmtId="0" fontId="5" fillId="12" borderId="8" xfId="0" applyFont="1" applyFill="1" applyBorder="1" applyAlignment="1">
      <alignment vertical="top" wrapText="1"/>
    </xf>
    <xf numFmtId="0" fontId="8" fillId="0" borderId="0" xfId="0" applyFont="1" applyAlignment="1">
      <alignment horizontal="center"/>
    </xf>
    <xf numFmtId="0" fontId="4" fillId="0" borderId="0" xfId="0" applyFont="1" applyAlignment="1"/>
    <xf numFmtId="0" fontId="4" fillId="0" borderId="3" xfId="0" applyFont="1" applyBorder="1" applyAlignment="1"/>
    <xf numFmtId="0" fontId="8" fillId="0" borderId="0" xfId="0" applyFont="1" applyAlignment="1"/>
    <xf numFmtId="0" fontId="8" fillId="0" borderId="3" xfId="0" applyFont="1" applyBorder="1" applyAlignment="1"/>
    <xf numFmtId="0" fontId="5" fillId="0" borderId="0" xfId="0" applyFont="1" applyAlignment="1"/>
    <xf numFmtId="0" fontId="4" fillId="6" borderId="8" xfId="0" applyFont="1" applyFill="1" applyBorder="1" applyAlignment="1">
      <alignment horizontal="center" vertical="center" wrapText="1"/>
    </xf>
    <xf numFmtId="0" fontId="8" fillId="10" borderId="8" xfId="0" applyFont="1" applyFill="1" applyBorder="1" applyAlignment="1">
      <alignment vertical="center" wrapText="1"/>
    </xf>
    <xf numFmtId="0" fontId="4" fillId="9" borderId="8" xfId="0" applyFont="1" applyFill="1" applyBorder="1" applyAlignment="1">
      <alignment vertical="center" wrapText="1"/>
    </xf>
    <xf numFmtId="0" fontId="19" fillId="10" borderId="8" xfId="0" applyFont="1" applyFill="1" applyBorder="1" applyAlignment="1">
      <alignment vertical="center" wrapText="1"/>
    </xf>
    <xf numFmtId="0" fontId="8" fillId="9" borderId="8" xfId="0" applyFont="1" applyFill="1" applyBorder="1" applyAlignment="1">
      <alignment vertical="center" wrapText="1"/>
    </xf>
    <xf numFmtId="0" fontId="8" fillId="11" borderId="6" xfId="0" applyFont="1" applyFill="1" applyBorder="1" applyAlignment="1">
      <alignment vertical="center" wrapText="1"/>
    </xf>
    <xf numFmtId="0" fontId="8" fillId="0" borderId="1" xfId="0" applyFont="1" applyBorder="1" applyAlignment="1">
      <alignment vertical="top"/>
    </xf>
    <xf numFmtId="0" fontId="5" fillId="0" borderId="0" xfId="0" applyFont="1" applyAlignment="1">
      <alignment vertical="top"/>
    </xf>
    <xf numFmtId="0" fontId="8" fillId="0" borderId="8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center" wrapText="1"/>
    </xf>
    <xf numFmtId="0" fontId="8" fillId="0" borderId="22" xfId="0" applyFont="1" applyBorder="1" applyAlignment="1">
      <alignment vertical="top" wrapText="1"/>
    </xf>
    <xf numFmtId="10" fontId="4" fillId="0" borderId="23" xfId="0" applyNumberFormat="1" applyFont="1" applyBorder="1" applyAlignment="1">
      <alignment horizontal="center" wrapText="1"/>
    </xf>
    <xf numFmtId="0" fontId="8" fillId="13" borderId="19" xfId="0" applyFont="1" applyFill="1" applyBorder="1" applyAlignment="1">
      <alignment horizontal="left" wrapText="1"/>
    </xf>
    <xf numFmtId="0" fontId="8" fillId="13" borderId="18" xfId="0" applyFont="1" applyFill="1" applyBorder="1" applyAlignment="1">
      <alignment horizontal="left" wrapText="1"/>
    </xf>
    <xf numFmtId="0" fontId="8" fillId="0" borderId="17" xfId="0" applyFont="1" applyBorder="1" applyAlignment="1">
      <alignment horizontal="left" wrapText="1"/>
    </xf>
    <xf numFmtId="0" fontId="8" fillId="14" borderId="23" xfId="0" applyFont="1" applyFill="1" applyBorder="1" applyAlignment="1">
      <alignment vertical="top" wrapText="1"/>
    </xf>
    <xf numFmtId="0" fontId="8" fillId="14" borderId="23" xfId="0" applyFont="1" applyFill="1" applyBorder="1" applyAlignment="1">
      <alignment horizontal="left" vertical="top" wrapText="1"/>
    </xf>
    <xf numFmtId="0" fontId="8" fillId="15" borderId="23" xfId="0" applyFont="1" applyFill="1" applyBorder="1" applyAlignment="1">
      <alignment vertical="top" wrapText="1"/>
    </xf>
    <xf numFmtId="0" fontId="8" fillId="14" borderId="23" xfId="0" applyFont="1" applyFill="1" applyBorder="1" applyAlignment="1">
      <alignment horizontal="center" vertical="top" wrapText="1"/>
    </xf>
    <xf numFmtId="0" fontId="0" fillId="14" borderId="0" xfId="0" applyFont="1" applyFill="1" applyAlignment="1"/>
    <xf numFmtId="0" fontId="7" fillId="0" borderId="21" xfId="0" applyFont="1" applyBorder="1" applyAlignment="1"/>
    <xf numFmtId="0" fontId="8" fillId="0" borderId="23" xfId="0" quotePrefix="1" applyFont="1" applyBorder="1" applyAlignment="1">
      <alignment vertical="top" wrapText="1"/>
    </xf>
    <xf numFmtId="0" fontId="0" fillId="0" borderId="0" xfId="0" applyFont="1" applyAlignment="1"/>
    <xf numFmtId="0" fontId="4" fillId="0" borderId="0" xfId="0" applyFont="1" applyAlignment="1">
      <alignment horizontal="center" wrapText="1"/>
    </xf>
    <xf numFmtId="0" fontId="8" fillId="0" borderId="2" xfId="0" applyFont="1" applyBorder="1" applyAlignment="1">
      <alignment wrapText="1"/>
    </xf>
    <xf numFmtId="0" fontId="8" fillId="0" borderId="5" xfId="0" applyFont="1" applyBorder="1" applyAlignment="1">
      <alignment wrapText="1"/>
    </xf>
    <xf numFmtId="0" fontId="8" fillId="0" borderId="0" xfId="0" applyFont="1" applyAlignment="1">
      <alignment wrapText="1"/>
    </xf>
    <xf numFmtId="0" fontId="8" fillId="0" borderId="1" xfId="0" applyFont="1" applyBorder="1" applyAlignment="1">
      <alignment vertical="top" wrapText="1"/>
    </xf>
    <xf numFmtId="0" fontId="3" fillId="0" borderId="0" xfId="0" applyFont="1" applyAlignment="1">
      <alignment wrapText="1"/>
    </xf>
    <xf numFmtId="0" fontId="8" fillId="0" borderId="18" xfId="0" applyFont="1" applyBorder="1" applyAlignment="1">
      <alignment wrapText="1"/>
    </xf>
    <xf numFmtId="0" fontId="0" fillId="0" borderId="0" xfId="0" applyFont="1" applyAlignment="1"/>
    <xf numFmtId="0" fontId="8" fillId="0" borderId="1" xfId="0" applyFont="1" applyBorder="1" applyAlignment="1">
      <alignment vertical="top" wrapText="1"/>
    </xf>
    <xf numFmtId="9" fontId="8" fillId="13" borderId="23" xfId="0" applyNumberFormat="1" applyFont="1" applyFill="1" applyBorder="1" applyAlignment="1">
      <alignment vertical="top" wrapText="1"/>
    </xf>
    <xf numFmtId="0" fontId="8" fillId="0" borderId="27" xfId="0" applyFont="1" applyBorder="1" applyAlignment="1">
      <alignment horizontal="left" vertical="top" wrapText="1"/>
    </xf>
    <xf numFmtId="0" fontId="8" fillId="0" borderId="23" xfId="0" applyNumberFormat="1" applyFont="1" applyBorder="1" applyAlignment="1">
      <alignment horizontal="center" wrapText="1"/>
    </xf>
    <xf numFmtId="0" fontId="0" fillId="0" borderId="0" xfId="0" applyFont="1" applyAlignment="1">
      <alignment horizontal="centerContinuous"/>
    </xf>
    <xf numFmtId="0" fontId="0" fillId="0" borderId="0" xfId="0" applyFont="1" applyAlignment="1"/>
    <xf numFmtId="0" fontId="5" fillId="0" borderId="0" xfId="0" applyFont="1" applyAlignment="1"/>
    <xf numFmtId="0" fontId="24" fillId="0" borderId="3" xfId="0" applyFont="1" applyBorder="1" applyAlignment="1">
      <alignment vertical="top"/>
    </xf>
    <xf numFmtId="0" fontId="8" fillId="0" borderId="3" xfId="0" applyFont="1" applyBorder="1" applyAlignment="1">
      <alignment vertical="top"/>
    </xf>
    <xf numFmtId="0" fontId="8" fillId="0" borderId="0" xfId="0" applyFont="1" applyAlignment="1">
      <alignment vertical="top"/>
    </xf>
    <xf numFmtId="0" fontId="8" fillId="0" borderId="23" xfId="0" applyFont="1" applyFill="1" applyBorder="1" applyAlignment="1">
      <alignment vertical="top" wrapText="1"/>
    </xf>
    <xf numFmtId="0" fontId="8" fillId="0" borderId="31" xfId="0" applyFont="1" applyFill="1" applyBorder="1" applyAlignment="1">
      <alignment vertical="top" wrapText="1"/>
    </xf>
    <xf numFmtId="0" fontId="0" fillId="0" borderId="23" xfId="0" applyFont="1" applyBorder="1" applyAlignment="1"/>
    <xf numFmtId="0" fontId="4" fillId="2" borderId="8" xfId="0" applyFont="1" applyFill="1" applyBorder="1" applyAlignment="1">
      <alignment horizontal="left" vertical="center"/>
    </xf>
    <xf numFmtId="0" fontId="8" fillId="0" borderId="4" xfId="0" applyFont="1" applyBorder="1" applyAlignment="1">
      <alignment vertical="top"/>
    </xf>
    <xf numFmtId="0" fontId="8" fillId="0" borderId="6" xfId="0" applyFont="1" applyBorder="1" applyAlignment="1">
      <alignment vertical="top"/>
    </xf>
    <xf numFmtId="0" fontId="8" fillId="0" borderId="11" xfId="0" applyFont="1" applyBorder="1" applyAlignment="1">
      <alignment vertical="top"/>
    </xf>
    <xf numFmtId="0" fontId="0" fillId="0" borderId="0" xfId="0" applyFont="1" applyAlignment="1"/>
    <xf numFmtId="0" fontId="8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8" fillId="0" borderId="3" xfId="0" applyFont="1" applyBorder="1" applyAlignment="1"/>
    <xf numFmtId="0" fontId="8" fillId="0" borderId="0" xfId="0" applyFont="1" applyAlignment="1"/>
    <xf numFmtId="0" fontId="8" fillId="0" borderId="0" xfId="0" applyFont="1" applyAlignment="1">
      <alignment vertical="top"/>
    </xf>
    <xf numFmtId="0" fontId="8" fillId="0" borderId="0" xfId="0" applyFont="1" applyAlignment="1">
      <alignment horizontal="left"/>
    </xf>
    <xf numFmtId="0" fontId="8" fillId="0" borderId="18" xfId="0" applyFont="1" applyBorder="1" applyAlignment="1">
      <alignment vertical="top"/>
    </xf>
    <xf numFmtId="0" fontId="5" fillId="0" borderId="0" xfId="0" applyFont="1" applyAlignment="1"/>
    <xf numFmtId="0" fontId="8" fillId="0" borderId="14" xfId="0" applyFont="1" applyBorder="1" applyAlignment="1"/>
    <xf numFmtId="0" fontId="5" fillId="0" borderId="0" xfId="2" applyFont="1" applyAlignment="1">
      <alignment horizontal="right" wrapText="1"/>
    </xf>
    <xf numFmtId="0" fontId="3" fillId="0" borderId="0" xfId="2" applyFont="1" applyAlignment="1"/>
    <xf numFmtId="0" fontId="8" fillId="0" borderId="0" xfId="2" applyFont="1" applyAlignment="1">
      <alignment wrapText="1"/>
    </xf>
    <xf numFmtId="0" fontId="3" fillId="0" borderId="0" xfId="2" applyFont="1" applyAlignment="1">
      <alignment horizontal="center" wrapText="1"/>
    </xf>
    <xf numFmtId="0" fontId="3" fillId="0" borderId="0" xfId="2" applyFont="1" applyAlignment="1">
      <alignment wrapText="1"/>
    </xf>
    <xf numFmtId="0" fontId="8" fillId="0" borderId="34" xfId="2" applyFont="1" applyBorder="1" applyAlignment="1">
      <alignment wrapText="1"/>
    </xf>
    <xf numFmtId="0" fontId="8" fillId="0" borderId="23" xfId="2" applyFont="1" applyBorder="1" applyAlignment="1">
      <alignment vertical="top" wrapText="1"/>
    </xf>
    <xf numFmtId="0" fontId="8" fillId="0" borderId="23" xfId="2" applyFont="1" applyBorder="1" applyAlignment="1">
      <alignment horizontal="left" vertical="top" wrapText="1"/>
    </xf>
    <xf numFmtId="0" fontId="4" fillId="0" borderId="8" xfId="0" applyFont="1" applyBorder="1" applyAlignment="1">
      <alignment vertical="top"/>
    </xf>
    <xf numFmtId="0" fontId="4" fillId="0" borderId="23" xfId="0" applyFont="1" applyFill="1" applyBorder="1" applyAlignment="1">
      <alignment horizontal="center" wrapText="1"/>
    </xf>
    <xf numFmtId="0" fontId="8" fillId="0" borderId="23" xfId="0" applyFont="1" applyBorder="1" applyAlignment="1">
      <alignment horizontal="center" vertical="top"/>
    </xf>
    <xf numFmtId="0" fontId="8" fillId="0" borderId="23" xfId="0" applyFont="1" applyBorder="1"/>
    <xf numFmtId="0" fontId="8" fillId="0" borderId="23" xfId="0" applyFont="1" applyBorder="1" applyAlignment="1">
      <alignment horizontal="left" vertical="top"/>
    </xf>
    <xf numFmtId="0" fontId="5" fillId="0" borderId="23" xfId="0" applyFont="1" applyBorder="1" applyAlignment="1"/>
    <xf numFmtId="0" fontId="0" fillId="0" borderId="18" xfId="0" applyFont="1" applyBorder="1" applyAlignment="1">
      <alignment vertical="top"/>
    </xf>
    <xf numFmtId="0" fontId="3" fillId="14" borderId="0" xfId="0" applyFont="1" applyFill="1" applyAlignment="1"/>
    <xf numFmtId="0" fontId="24" fillId="0" borderId="8" xfId="2" applyFont="1" applyFill="1" applyBorder="1" applyAlignment="1">
      <alignment vertical="top" wrapText="1"/>
    </xf>
    <xf numFmtId="0" fontId="24" fillId="0" borderId="8" xfId="2" applyFont="1" applyFill="1" applyBorder="1" applyAlignment="1">
      <alignment horizontal="center" vertical="top" wrapText="1"/>
    </xf>
    <xf numFmtId="0" fontId="3" fillId="0" borderId="0" xfId="2" applyFont="1" applyAlignment="1"/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right" vertical="top" wrapText="1"/>
    </xf>
    <xf numFmtId="0" fontId="8" fillId="0" borderId="0" xfId="0" applyFont="1" applyAlignment="1">
      <alignment horizontal="right" vertical="top" wrapText="1"/>
    </xf>
    <xf numFmtId="0" fontId="3" fillId="0" borderId="0" xfId="0" applyFont="1" applyAlignment="1">
      <alignment horizontal="center" vertical="top" wrapText="1"/>
    </xf>
    <xf numFmtId="0" fontId="8" fillId="0" borderId="2" xfId="0" applyFont="1" applyBorder="1" applyAlignment="1">
      <alignment vertical="top" wrapText="1"/>
    </xf>
    <xf numFmtId="0" fontId="8" fillId="0" borderId="5" xfId="0" applyFont="1" applyBorder="1" applyAlignment="1">
      <alignment vertical="top" wrapText="1"/>
    </xf>
    <xf numFmtId="0" fontId="8" fillId="0" borderId="0" xfId="0" applyFont="1" applyFill="1" applyBorder="1" applyAlignment="1">
      <alignment vertical="top"/>
    </xf>
    <xf numFmtId="0" fontId="8" fillId="0" borderId="0" xfId="2" applyFont="1" applyBorder="1" applyAlignment="1">
      <alignment wrapText="1"/>
    </xf>
    <xf numFmtId="0" fontId="3" fillId="0" borderId="0" xfId="2" applyFont="1" applyAlignment="1">
      <alignment vertical="top"/>
    </xf>
    <xf numFmtId="0" fontId="8" fillId="0" borderId="20" xfId="2" applyFont="1" applyBorder="1" applyAlignment="1">
      <alignment vertical="top" wrapText="1"/>
    </xf>
    <xf numFmtId="0" fontId="8" fillId="0" borderId="33" xfId="2" applyFont="1" applyBorder="1" applyAlignment="1">
      <alignment vertical="top" wrapText="1"/>
    </xf>
    <xf numFmtId="0" fontId="24" fillId="0" borderId="0" xfId="0" applyFont="1"/>
    <xf numFmtId="0" fontId="31" fillId="0" borderId="0" xfId="0" applyFont="1" applyAlignment="1">
      <alignment horizontal="right"/>
    </xf>
    <xf numFmtId="0" fontId="7" fillId="0" borderId="0" xfId="0" applyFont="1"/>
    <xf numFmtId="0" fontId="25" fillId="0" borderId="0" xfId="0" applyFont="1" applyAlignment="1">
      <alignment horizontal="center"/>
    </xf>
    <xf numFmtId="0" fontId="25" fillId="0" borderId="3" xfId="0" applyFont="1" applyBorder="1"/>
    <xf numFmtId="0" fontId="31" fillId="0" borderId="3" xfId="0" applyFont="1" applyBorder="1"/>
    <xf numFmtId="0" fontId="31" fillId="0" borderId="4" xfId="0" applyFont="1" applyBorder="1"/>
    <xf numFmtId="0" fontId="25" fillId="0" borderId="0" xfId="0" applyFont="1"/>
    <xf numFmtId="0" fontId="31" fillId="0" borderId="0" xfId="0" applyFont="1"/>
    <xf numFmtId="0" fontId="31" fillId="0" borderId="6" xfId="0" applyFont="1" applyBorder="1"/>
    <xf numFmtId="0" fontId="24" fillId="0" borderId="14" xfId="0" applyFont="1" applyBorder="1"/>
    <xf numFmtId="0" fontId="25" fillId="0" borderId="1" xfId="0" applyFont="1" applyBorder="1"/>
    <xf numFmtId="0" fontId="31" fillId="0" borderId="1" xfId="0" applyFont="1" applyBorder="1"/>
    <xf numFmtId="0" fontId="31" fillId="0" borderId="11" xfId="0" applyFont="1" applyBorder="1"/>
    <xf numFmtId="0" fontId="25" fillId="2" borderId="8" xfId="0" applyFont="1" applyFill="1" applyBorder="1" applyAlignment="1">
      <alignment horizontal="center" wrapText="1"/>
    </xf>
    <xf numFmtId="0" fontId="24" fillId="0" borderId="8" xfId="0" applyFont="1" applyFill="1" applyBorder="1" applyAlignment="1">
      <alignment horizontal="left" vertical="top" wrapText="1"/>
    </xf>
    <xf numFmtId="0" fontId="24" fillId="0" borderId="8" xfId="0" applyFont="1" applyFill="1" applyBorder="1" applyAlignment="1">
      <alignment vertical="top" wrapText="1"/>
    </xf>
    <xf numFmtId="0" fontId="7" fillId="0" borderId="0" xfId="0" applyFont="1" applyFill="1"/>
    <xf numFmtId="0" fontId="24" fillId="0" borderId="8" xfId="0" applyFont="1" applyFill="1" applyBorder="1" applyAlignment="1">
      <alignment horizontal="center" vertical="top" wrapText="1"/>
    </xf>
    <xf numFmtId="0" fontId="24" fillId="0" borderId="31" xfId="0" applyFont="1" applyFill="1" applyBorder="1" applyAlignment="1">
      <alignment vertical="top" wrapText="1"/>
    </xf>
    <xf numFmtId="0" fontId="24" fillId="0" borderId="31" xfId="2" applyFont="1" applyFill="1" applyBorder="1" applyAlignment="1">
      <alignment horizontal="left" vertical="top" wrapText="1"/>
    </xf>
    <xf numFmtId="0" fontId="24" fillId="0" borderId="31" xfId="0" applyFont="1" applyFill="1" applyBorder="1" applyAlignment="1">
      <alignment horizontal="left" vertical="top" wrapText="1"/>
    </xf>
    <xf numFmtId="0" fontId="24" fillId="0" borderId="31" xfId="2" applyFont="1" applyFill="1" applyBorder="1" applyAlignment="1">
      <alignment vertical="top" wrapText="1"/>
    </xf>
    <xf numFmtId="0" fontId="24" fillId="0" borderId="37" xfId="0" applyFont="1" applyFill="1" applyBorder="1" applyAlignment="1">
      <alignment vertical="top" wrapText="1"/>
    </xf>
    <xf numFmtId="0" fontId="24" fillId="0" borderId="37" xfId="2" applyFont="1" applyFill="1" applyBorder="1" applyAlignment="1">
      <alignment horizontal="left" vertical="top" wrapText="1"/>
    </xf>
    <xf numFmtId="0" fontId="24" fillId="0" borderId="0" xfId="0" applyFont="1" applyFill="1" applyAlignment="1">
      <alignment wrapText="1"/>
    </xf>
    <xf numFmtId="0" fontId="24" fillId="0" borderId="0" xfId="0" applyFont="1" applyAlignment="1">
      <alignment wrapText="1"/>
    </xf>
    <xf numFmtId="0" fontId="24" fillId="0" borderId="31" xfId="2" applyFont="1" applyBorder="1" applyAlignment="1">
      <alignment vertical="top" wrapText="1"/>
    </xf>
    <xf numFmtId="0" fontId="24" fillId="13" borderId="31" xfId="2" applyFont="1" applyFill="1" applyBorder="1" applyAlignment="1">
      <alignment vertical="top" wrapText="1"/>
    </xf>
    <xf numFmtId="0" fontId="24" fillId="0" borderId="31" xfId="2" applyFont="1" applyBorder="1" applyAlignment="1">
      <alignment horizontal="left" vertical="top" wrapText="1"/>
    </xf>
    <xf numFmtId="0" fontId="24" fillId="0" borderId="31" xfId="2" applyFont="1" applyBorder="1" applyAlignment="1">
      <alignment horizontal="center" vertical="top" wrapText="1"/>
    </xf>
    <xf numFmtId="0" fontId="24" fillId="0" borderId="31" xfId="0" applyFont="1" applyBorder="1" applyAlignment="1">
      <alignment horizontal="left" vertical="top" wrapText="1"/>
    </xf>
    <xf numFmtId="0" fontId="24" fillId="0" borderId="31" xfId="0" applyFont="1" applyBorder="1" applyAlignment="1">
      <alignment horizontal="center" vertical="top" wrapText="1"/>
    </xf>
    <xf numFmtId="0" fontId="24" fillId="17" borderId="31" xfId="0" applyFont="1" applyFill="1" applyBorder="1" applyAlignment="1">
      <alignment horizontal="left" vertical="top" wrapText="1"/>
    </xf>
    <xf numFmtId="0" fontId="24" fillId="0" borderId="31" xfId="2" applyFont="1" applyBorder="1" applyAlignment="1">
      <alignment horizontal="center" vertical="top"/>
    </xf>
    <xf numFmtId="43" fontId="24" fillId="0" borderId="31" xfId="2" applyNumberFormat="1" applyFont="1" applyFill="1" applyBorder="1" applyAlignment="1">
      <alignment horizontal="center" vertical="top"/>
    </xf>
    <xf numFmtId="0" fontId="29" fillId="0" borderId="0" xfId="2" applyFont="1" applyFill="1" applyAlignment="1">
      <alignment horizontal="right" wrapText="1"/>
    </xf>
    <xf numFmtId="0" fontId="28" fillId="0" borderId="0" xfId="2" applyFont="1" applyFill="1"/>
    <xf numFmtId="0" fontId="27" fillId="0" borderId="2" xfId="2" applyFont="1" applyFill="1" applyBorder="1" applyAlignment="1">
      <alignment wrapText="1"/>
    </xf>
    <xf numFmtId="0" fontId="27" fillId="0" borderId="3" xfId="2" applyFont="1" applyFill="1" applyBorder="1" applyAlignment="1">
      <alignment wrapText="1"/>
    </xf>
    <xf numFmtId="0" fontId="26" fillId="0" borderId="4" xfId="2" applyFont="1" applyFill="1" applyBorder="1" applyAlignment="1">
      <alignment horizontal="center" wrapText="1"/>
    </xf>
    <xf numFmtId="0" fontId="27" fillId="0" borderId="5" xfId="2" applyFont="1" applyFill="1" applyBorder="1" applyAlignment="1">
      <alignment wrapText="1"/>
    </xf>
    <xf numFmtId="0" fontId="27" fillId="0" borderId="0" xfId="2" applyFont="1" applyFill="1" applyAlignment="1">
      <alignment wrapText="1"/>
    </xf>
    <xf numFmtId="0" fontId="26" fillId="0" borderId="6" xfId="2" applyFont="1" applyFill="1" applyBorder="1" applyAlignment="1">
      <alignment horizontal="center" wrapText="1"/>
    </xf>
    <xf numFmtId="0" fontId="27" fillId="0" borderId="1" xfId="2" applyFont="1" applyFill="1" applyBorder="1" applyAlignment="1">
      <alignment vertical="top" wrapText="1"/>
    </xf>
    <xf numFmtId="0" fontId="27" fillId="0" borderId="1" xfId="2" applyFont="1" applyFill="1" applyBorder="1" applyAlignment="1">
      <alignment horizontal="left" wrapText="1"/>
    </xf>
    <xf numFmtId="0" fontId="27" fillId="0" borderId="1" xfId="2" applyFont="1" applyFill="1" applyBorder="1" applyAlignment="1">
      <alignment wrapText="1"/>
    </xf>
    <xf numFmtId="0" fontId="27" fillId="0" borderId="11" xfId="2" applyFont="1" applyFill="1" applyBorder="1" applyAlignment="1">
      <alignment horizontal="left" wrapText="1"/>
    </xf>
    <xf numFmtId="0" fontId="28" fillId="0" borderId="0" xfId="2" applyFont="1" applyFill="1" applyAlignment="1">
      <alignment vertical="top"/>
    </xf>
    <xf numFmtId="0" fontId="8" fillId="0" borderId="0" xfId="0" applyFont="1" applyAlignment="1">
      <alignment vertical="top"/>
    </xf>
    <xf numFmtId="0" fontId="8" fillId="0" borderId="3" xfId="0" applyFont="1" applyBorder="1" applyAlignment="1">
      <alignment vertical="top" wrapText="1"/>
    </xf>
    <xf numFmtId="0" fontId="3" fillId="0" borderId="0" xfId="2" applyFont="1" applyAlignment="1"/>
    <xf numFmtId="0" fontId="8" fillId="0" borderId="0" xfId="2" applyFont="1" applyAlignment="1">
      <alignment horizontal="left" wrapText="1"/>
    </xf>
    <xf numFmtId="0" fontId="8" fillId="0" borderId="24" xfId="2" applyFont="1" applyBorder="1" applyAlignment="1">
      <alignment vertical="top" wrapText="1"/>
    </xf>
    <xf numFmtId="0" fontId="28" fillId="0" borderId="0" xfId="2" applyFont="1" applyFill="1"/>
    <xf numFmtId="0" fontId="24" fillId="0" borderId="0" xfId="2" applyFont="1" applyFill="1" applyBorder="1" applyAlignment="1"/>
    <xf numFmtId="0" fontId="24" fillId="0" borderId="0" xfId="2" applyFont="1" applyFill="1" applyBorder="1" applyAlignment="1">
      <alignment horizontal="center" vertical="center"/>
    </xf>
    <xf numFmtId="0" fontId="7" fillId="0" borderId="0" xfId="2" applyFont="1" applyFill="1" applyBorder="1" applyAlignment="1">
      <alignment wrapText="1"/>
    </xf>
    <xf numFmtId="0" fontId="25" fillId="18" borderId="8" xfId="2" applyFont="1" applyFill="1" applyBorder="1" applyAlignment="1">
      <alignment horizontal="center" vertical="center" wrapText="1"/>
    </xf>
    <xf numFmtId="0" fontId="24" fillId="0" borderId="31" xfId="2" applyFont="1" applyFill="1" applyBorder="1" applyAlignment="1">
      <alignment vertical="top"/>
    </xf>
    <xf numFmtId="0" fontId="7" fillId="0" borderId="0" xfId="2" applyFont="1" applyFill="1" applyBorder="1" applyAlignment="1">
      <alignment vertical="center"/>
    </xf>
    <xf numFmtId="0" fontId="7" fillId="0" borderId="0" xfId="2" applyFont="1" applyFill="1" applyBorder="1" applyAlignment="1">
      <alignment horizontal="center" vertical="center"/>
    </xf>
    <xf numFmtId="0" fontId="8" fillId="0" borderId="33" xfId="2" applyFont="1" applyBorder="1" applyAlignment="1">
      <alignment horizontal="left" vertical="top" wrapText="1"/>
    </xf>
    <xf numFmtId="1" fontId="8" fillId="0" borderId="17" xfId="2" applyNumberFormat="1" applyFont="1" applyBorder="1" applyAlignment="1">
      <alignment horizontal="center" vertical="top" wrapText="1"/>
    </xf>
    <xf numFmtId="0" fontId="33" fillId="0" borderId="31" xfId="2" applyFont="1" applyBorder="1" applyAlignment="1">
      <alignment vertical="top" wrapText="1"/>
    </xf>
    <xf numFmtId="0" fontId="24" fillId="0" borderId="17" xfId="2" applyFont="1" applyBorder="1" applyAlignment="1">
      <alignment vertical="top"/>
    </xf>
    <xf numFmtId="0" fontId="8" fillId="0" borderId="32" xfId="2" applyFont="1" applyBorder="1" applyAlignment="1">
      <alignment horizontal="center" wrapText="1"/>
    </xf>
    <xf numFmtId="0" fontId="8" fillId="0" borderId="34" xfId="2" applyFont="1" applyBorder="1" applyAlignment="1">
      <alignment horizontal="center" wrapText="1"/>
    </xf>
    <xf numFmtId="0" fontId="8" fillId="0" borderId="10" xfId="0" applyFont="1" applyBorder="1" applyAlignment="1">
      <alignment vertical="top" wrapText="1"/>
    </xf>
    <xf numFmtId="0" fontId="8" fillId="0" borderId="14" xfId="0" applyFont="1" applyBorder="1" applyAlignment="1">
      <alignment vertical="top" wrapText="1"/>
    </xf>
    <xf numFmtId="0" fontId="3" fillId="0" borderId="0" xfId="0" applyFont="1" applyAlignment="1">
      <alignment vertical="top"/>
    </xf>
    <xf numFmtId="0" fontId="5" fillId="0" borderId="4" xfId="0" applyFont="1" applyBorder="1" applyAlignment="1">
      <alignment horizontal="center" vertical="top" wrapText="1"/>
    </xf>
    <xf numFmtId="0" fontId="8" fillId="0" borderId="0" xfId="0" applyFont="1" applyBorder="1" applyAlignment="1">
      <alignment horizontal="center" vertical="top" wrapText="1"/>
    </xf>
    <xf numFmtId="0" fontId="5" fillId="0" borderId="6" xfId="0" applyFont="1" applyBorder="1" applyAlignment="1">
      <alignment horizontal="center" vertical="top" wrapText="1"/>
    </xf>
    <xf numFmtId="0" fontId="7" fillId="0" borderId="31" xfId="2" applyFont="1" applyFill="1" applyBorder="1" applyAlignment="1">
      <alignment vertical="top"/>
    </xf>
    <xf numFmtId="0" fontId="8" fillId="0" borderId="13" xfId="0" applyFont="1" applyBorder="1" applyAlignment="1">
      <alignment vertical="top" wrapText="1"/>
    </xf>
    <xf numFmtId="0" fontId="8" fillId="0" borderId="21" xfId="2" applyFont="1" applyBorder="1" applyAlignment="1">
      <alignment wrapText="1"/>
    </xf>
    <xf numFmtId="0" fontId="8" fillId="0" borderId="18" xfId="2" applyFont="1" applyBorder="1" applyAlignment="1">
      <alignment wrapText="1"/>
    </xf>
    <xf numFmtId="0" fontId="8" fillId="0" borderId="20" xfId="2" applyFont="1" applyBorder="1" applyAlignment="1">
      <alignment vertical="top" wrapText="1"/>
    </xf>
    <xf numFmtId="0" fontId="8" fillId="0" borderId="24" xfId="2" applyFont="1" applyBorder="1" applyAlignment="1">
      <alignment horizontal="left" vertical="top" wrapText="1"/>
    </xf>
    <xf numFmtId="0" fontId="27" fillId="0" borderId="9" xfId="2" applyFont="1" applyFill="1" applyBorder="1" applyAlignment="1">
      <alignment vertical="top" wrapText="1"/>
    </xf>
    <xf numFmtId="0" fontId="25" fillId="0" borderId="0" xfId="0" applyFont="1" applyAlignment="1">
      <alignment horizontal="center"/>
    </xf>
    <xf numFmtId="0" fontId="7" fillId="0" borderId="0" xfId="2" applyFont="1" applyFill="1" applyBorder="1"/>
    <xf numFmtId="0" fontId="8" fillId="0" borderId="33" xfId="2" applyFont="1" applyBorder="1" applyAlignment="1">
      <alignment wrapText="1"/>
    </xf>
    <xf numFmtId="0" fontId="8" fillId="0" borderId="42" xfId="2" applyFont="1" applyBorder="1" applyAlignment="1"/>
    <xf numFmtId="0" fontId="8" fillId="0" borderId="0" xfId="2" applyFont="1" applyBorder="1" applyAlignment="1">
      <alignment horizontal="left" vertical="top" wrapText="1"/>
    </xf>
    <xf numFmtId="0" fontId="8" fillId="0" borderId="34" xfId="2" applyFont="1" applyBorder="1" applyAlignment="1">
      <alignment vertical="top" wrapText="1"/>
    </xf>
    <xf numFmtId="0" fontId="8" fillId="0" borderId="43" xfId="2" applyFont="1" applyBorder="1" applyAlignment="1"/>
    <xf numFmtId="0" fontId="8" fillId="0" borderId="41" xfId="2" applyFont="1" applyBorder="1" applyAlignment="1">
      <alignment vertical="top" wrapText="1"/>
    </xf>
    <xf numFmtId="0" fontId="8" fillId="0" borderId="41" xfId="2" applyFont="1" applyBorder="1" applyAlignment="1">
      <alignment horizontal="left" vertical="top" wrapText="1"/>
    </xf>
    <xf numFmtId="0" fontId="27" fillId="0" borderId="14" xfId="2" applyFont="1" applyFill="1" applyBorder="1" applyAlignment="1">
      <alignment horizontal="left" wrapText="1"/>
    </xf>
    <xf numFmtId="0" fontId="7" fillId="0" borderId="8" xfId="2" applyFont="1" applyFill="1" applyBorder="1" applyAlignment="1">
      <alignment horizontal="center" vertical="top"/>
    </xf>
    <xf numFmtId="0" fontId="7" fillId="0" borderId="5" xfId="2" applyFont="1" applyFill="1" applyBorder="1" applyAlignment="1">
      <alignment vertical="top"/>
    </xf>
    <xf numFmtId="0" fontId="27" fillId="0" borderId="45" xfId="2" applyFont="1" applyFill="1" applyBorder="1" applyAlignment="1">
      <alignment horizontal="left" vertical="top" wrapText="1"/>
    </xf>
    <xf numFmtId="0" fontId="27" fillId="0" borderId="10" xfId="2" applyFont="1" applyFill="1" applyBorder="1" applyAlignment="1">
      <alignment horizontal="center" vertical="top" wrapText="1"/>
    </xf>
    <xf numFmtId="0" fontId="27" fillId="0" borderId="8" xfId="2" applyFont="1" applyFill="1" applyBorder="1" applyAlignment="1">
      <alignment horizontal="center" vertical="top" wrapText="1"/>
    </xf>
    <xf numFmtId="0" fontId="29" fillId="0" borderId="0" xfId="2" applyFont="1" applyFill="1" applyAlignment="1">
      <alignment horizontal="center" wrapText="1"/>
    </xf>
    <xf numFmtId="0" fontId="27" fillId="0" borderId="6" xfId="2" applyFont="1" applyFill="1" applyBorder="1" applyAlignment="1">
      <alignment horizontal="center" wrapText="1"/>
    </xf>
    <xf numFmtId="9" fontId="27" fillId="0" borderId="8" xfId="2" quotePrefix="1" applyNumberFormat="1" applyFont="1" applyFill="1" applyBorder="1" applyAlignment="1">
      <alignment horizontal="center" vertical="top" wrapText="1"/>
    </xf>
    <xf numFmtId="0" fontId="27" fillId="0" borderId="8" xfId="2" quotePrefix="1" applyFont="1" applyFill="1" applyBorder="1" applyAlignment="1">
      <alignment horizontal="center" vertical="top" wrapText="1"/>
    </xf>
    <xf numFmtId="0" fontId="27" fillId="0" borderId="8" xfId="2" applyFont="1" applyFill="1" applyBorder="1" applyAlignment="1">
      <alignment horizontal="center" wrapText="1"/>
    </xf>
    <xf numFmtId="0" fontId="28" fillId="0" borderId="0" xfId="2" applyFont="1" applyFill="1" applyAlignment="1">
      <alignment horizontal="center"/>
    </xf>
    <xf numFmtId="0" fontId="24" fillId="0" borderId="0" xfId="0" applyFont="1" applyAlignment="1">
      <alignment horizontal="center"/>
    </xf>
    <xf numFmtId="0" fontId="31" fillId="0" borderId="3" xfId="0" applyFont="1" applyBorder="1" applyAlignment="1">
      <alignment horizontal="center"/>
    </xf>
    <xf numFmtId="0" fontId="31" fillId="0" borderId="0" xfId="0" applyFont="1" applyAlignment="1">
      <alignment horizontal="center"/>
    </xf>
    <xf numFmtId="0" fontId="31" fillId="0" borderId="1" xfId="0" applyFont="1" applyBorder="1" applyAlignment="1">
      <alignment horizontal="center"/>
    </xf>
    <xf numFmtId="0" fontId="24" fillId="0" borderId="7" xfId="0" applyFont="1" applyFill="1" applyBorder="1" applyAlignment="1">
      <alignment horizontal="center" vertical="top" wrapText="1"/>
    </xf>
    <xf numFmtId="0" fontId="24" fillId="0" borderId="0" xfId="0" applyFont="1" applyFill="1" applyAlignment="1">
      <alignment horizontal="center" wrapText="1"/>
    </xf>
    <xf numFmtId="0" fontId="24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  <xf numFmtId="0" fontId="31" fillId="0" borderId="0" xfId="2" applyFont="1" applyAlignment="1">
      <alignment horizontal="right" vertical="top"/>
    </xf>
    <xf numFmtId="0" fontId="25" fillId="0" borderId="21" xfId="2" applyFont="1" applyBorder="1" applyAlignment="1">
      <alignment vertical="top"/>
    </xf>
    <xf numFmtId="0" fontId="31" fillId="0" borderId="21" xfId="2" applyFont="1" applyBorder="1" applyAlignment="1">
      <alignment vertical="top"/>
    </xf>
    <xf numFmtId="0" fontId="31" fillId="0" borderId="28" xfId="2" applyFont="1" applyBorder="1" applyAlignment="1">
      <alignment vertical="top"/>
    </xf>
    <xf numFmtId="0" fontId="7" fillId="0" borderId="29" xfId="2" applyFont="1" applyBorder="1" applyAlignment="1">
      <alignment vertical="top"/>
    </xf>
    <xf numFmtId="0" fontId="25" fillId="0" borderId="0" xfId="2" applyFont="1" applyAlignment="1">
      <alignment vertical="top"/>
    </xf>
    <xf numFmtId="0" fontId="31" fillId="0" borderId="0" xfId="2" applyFont="1" applyAlignment="1">
      <alignment vertical="top"/>
    </xf>
    <xf numFmtId="0" fontId="31" fillId="0" borderId="0" xfId="2" applyFont="1" applyBorder="1" applyAlignment="1">
      <alignment vertical="top"/>
    </xf>
    <xf numFmtId="0" fontId="7" fillId="0" borderId="0" xfId="2" applyFont="1" applyBorder="1" applyAlignment="1">
      <alignment vertical="top"/>
    </xf>
    <xf numFmtId="0" fontId="7" fillId="0" borderId="30" xfId="2" applyFont="1" applyBorder="1" applyAlignment="1">
      <alignment vertical="top"/>
    </xf>
    <xf numFmtId="0" fontId="25" fillId="0" borderId="0" xfId="2" applyFont="1" applyBorder="1" applyAlignment="1">
      <alignment vertical="top"/>
    </xf>
    <xf numFmtId="0" fontId="25" fillId="0" borderId="18" xfId="2" applyFont="1" applyBorder="1" applyAlignment="1">
      <alignment vertical="top"/>
    </xf>
    <xf numFmtId="0" fontId="31" fillId="0" borderId="18" xfId="2" applyFont="1" applyBorder="1" applyAlignment="1">
      <alignment vertical="top"/>
    </xf>
    <xf numFmtId="0" fontId="7" fillId="0" borderId="31" xfId="2" applyFont="1" applyBorder="1" applyAlignment="1">
      <alignment vertical="top"/>
    </xf>
    <xf numFmtId="43" fontId="7" fillId="0" borderId="31" xfId="2" applyNumberFormat="1" applyFont="1" applyBorder="1" applyAlignment="1">
      <alignment vertical="top"/>
    </xf>
    <xf numFmtId="0" fontId="24" fillId="0" borderId="0" xfId="2" applyFont="1" applyAlignment="1">
      <alignment horizontal="left" vertical="top"/>
    </xf>
    <xf numFmtId="0" fontId="7" fillId="0" borderId="0" xfId="2" applyFont="1" applyAlignment="1">
      <alignment vertical="center"/>
    </xf>
    <xf numFmtId="0" fontId="25" fillId="16" borderId="17" xfId="2" applyFont="1" applyFill="1" applyBorder="1" applyAlignment="1">
      <alignment horizontal="center" vertical="center" wrapText="1"/>
    </xf>
    <xf numFmtId="0" fontId="25" fillId="16" borderId="23" xfId="2" applyFont="1" applyFill="1" applyBorder="1" applyAlignment="1">
      <alignment horizontal="center" vertical="center" wrapText="1"/>
    </xf>
    <xf numFmtId="0" fontId="24" fillId="0" borderId="31" xfId="2" applyFont="1" applyFill="1" applyBorder="1" applyAlignment="1">
      <alignment horizontal="center" vertical="top" wrapText="1"/>
    </xf>
    <xf numFmtId="43" fontId="7" fillId="0" borderId="31" xfId="2" applyNumberFormat="1" applyFont="1" applyFill="1" applyBorder="1" applyAlignment="1">
      <alignment vertical="top"/>
    </xf>
    <xf numFmtId="0" fontId="7" fillId="0" borderId="0" xfId="2" applyFont="1" applyFill="1" applyAlignment="1">
      <alignment vertical="top"/>
    </xf>
    <xf numFmtId="0" fontId="24" fillId="0" borderId="31" xfId="2" applyFont="1" applyFill="1" applyBorder="1" applyAlignment="1">
      <alignment horizontal="center" vertical="top"/>
    </xf>
    <xf numFmtId="0" fontId="7" fillId="0" borderId="44" xfId="2" applyFont="1" applyBorder="1" applyAlignment="1">
      <alignment vertical="top"/>
    </xf>
    <xf numFmtId="0" fontId="7" fillId="0" borderId="43" xfId="2" applyFont="1" applyBorder="1" applyAlignment="1">
      <alignment vertical="top"/>
    </xf>
    <xf numFmtId="0" fontId="25" fillId="18" borderId="36" xfId="2" applyFont="1" applyFill="1" applyBorder="1" applyAlignment="1">
      <alignment horizontal="center" vertical="center" wrapText="1"/>
    </xf>
    <xf numFmtId="0" fontId="24" fillId="0" borderId="14" xfId="2" applyFont="1" applyFill="1" applyBorder="1" applyAlignment="1">
      <alignment vertical="top"/>
    </xf>
    <xf numFmtId="0" fontId="31" fillId="0" borderId="0" xfId="2" applyFont="1" applyFill="1" applyBorder="1" applyAlignment="1">
      <alignment vertical="top"/>
    </xf>
    <xf numFmtId="0" fontId="25" fillId="0" borderId="3" xfId="2" applyFont="1" applyFill="1" applyBorder="1" applyAlignment="1">
      <alignment vertical="top"/>
    </xf>
    <xf numFmtId="0" fontId="31" fillId="0" borderId="3" xfId="2" applyFont="1" applyFill="1" applyBorder="1" applyAlignment="1">
      <alignment vertical="top"/>
    </xf>
    <xf numFmtId="0" fontId="31" fillId="0" borderId="3" xfId="2" applyFont="1" applyFill="1" applyBorder="1" applyAlignment="1">
      <alignment horizontal="center" vertical="top"/>
    </xf>
    <xf numFmtId="0" fontId="7" fillId="0" borderId="3" xfId="2" applyFont="1" applyFill="1" applyBorder="1" applyAlignment="1">
      <alignment vertical="top" wrapText="1"/>
    </xf>
    <xf numFmtId="0" fontId="25" fillId="0" borderId="0" xfId="2" applyFont="1" applyFill="1" applyBorder="1" applyAlignment="1">
      <alignment vertical="top"/>
    </xf>
    <xf numFmtId="0" fontId="31" fillId="0" borderId="0" xfId="2" applyFont="1" applyFill="1" applyBorder="1" applyAlignment="1">
      <alignment horizontal="center" vertical="top"/>
    </xf>
    <xf numFmtId="0" fontId="7" fillId="0" borderId="0" xfId="2" applyFont="1" applyFill="1" applyBorder="1" applyAlignment="1">
      <alignment vertical="top" wrapText="1"/>
    </xf>
    <xf numFmtId="0" fontId="25" fillId="0" borderId="1" xfId="2" applyFont="1" applyFill="1" applyBorder="1" applyAlignment="1">
      <alignment vertical="top"/>
    </xf>
    <xf numFmtId="0" fontId="31" fillId="0" borderId="1" xfId="2" applyFont="1" applyFill="1" applyBorder="1" applyAlignment="1">
      <alignment vertical="top"/>
    </xf>
    <xf numFmtId="0" fontId="31" fillId="0" borderId="1" xfId="2" applyFont="1" applyFill="1" applyBorder="1" applyAlignment="1">
      <alignment horizontal="center" vertical="top"/>
    </xf>
    <xf numFmtId="0" fontId="7" fillId="0" borderId="44" xfId="2" applyFont="1" applyFill="1" applyBorder="1" applyAlignment="1">
      <alignment vertical="top"/>
    </xf>
    <xf numFmtId="0" fontId="7" fillId="0" borderId="44" xfId="2" applyFont="1" applyFill="1" applyBorder="1" applyAlignment="1">
      <alignment vertical="top" wrapText="1"/>
    </xf>
    <xf numFmtId="0" fontId="24" fillId="0" borderId="0" xfId="2" applyFont="1" applyFill="1" applyBorder="1" applyAlignment="1">
      <alignment horizontal="center"/>
    </xf>
    <xf numFmtId="0" fontId="25" fillId="0" borderId="3" xfId="2" applyFont="1" applyFill="1" applyBorder="1" applyAlignment="1">
      <alignment horizontal="center" vertical="top"/>
    </xf>
    <xf numFmtId="0" fontId="25" fillId="0" borderId="0" xfId="2" applyFont="1" applyFill="1" applyBorder="1" applyAlignment="1">
      <alignment horizontal="center" vertical="top"/>
    </xf>
    <xf numFmtId="0" fontId="25" fillId="0" borderId="1" xfId="2" applyFont="1" applyFill="1" applyBorder="1" applyAlignment="1">
      <alignment horizontal="center" vertical="top"/>
    </xf>
    <xf numFmtId="0" fontId="7" fillId="0" borderId="0" xfId="2" applyFont="1" applyFill="1" applyBorder="1" applyAlignment="1">
      <alignment horizontal="center"/>
    </xf>
    <xf numFmtId="0" fontId="7" fillId="0" borderId="3" xfId="2" applyFont="1" applyFill="1" applyBorder="1" applyAlignment="1">
      <alignment horizontal="center" vertical="top"/>
    </xf>
    <xf numFmtId="0" fontId="7" fillId="0" borderId="0" xfId="2" applyFont="1" applyFill="1" applyBorder="1" applyAlignment="1">
      <alignment horizontal="center" vertical="top"/>
    </xf>
    <xf numFmtId="0" fontId="7" fillId="0" borderId="44" xfId="2" applyFont="1" applyFill="1" applyBorder="1" applyAlignment="1">
      <alignment horizontal="center" vertical="top"/>
    </xf>
    <xf numFmtId="0" fontId="8" fillId="0" borderId="17" xfId="2" applyFont="1" applyBorder="1" applyAlignment="1">
      <alignment horizontal="center" vertical="top" wrapText="1"/>
    </xf>
    <xf numFmtId="0" fontId="8" fillId="0" borderId="23" xfId="2" applyFont="1" applyBorder="1" applyAlignment="1">
      <alignment horizontal="center" vertical="top" wrapText="1"/>
    </xf>
    <xf numFmtId="0" fontId="27" fillId="0" borderId="3" xfId="2" applyFont="1" applyFill="1" applyBorder="1" applyAlignment="1">
      <alignment wrapText="1"/>
    </xf>
    <xf numFmtId="0" fontId="7" fillId="0" borderId="0" xfId="2" applyFont="1" applyFill="1" applyBorder="1" applyAlignment="1"/>
    <xf numFmtId="0" fontId="8" fillId="0" borderId="32" xfId="2" applyFont="1" applyBorder="1" applyAlignment="1">
      <alignment wrapText="1"/>
    </xf>
    <xf numFmtId="0" fontId="32" fillId="21" borderId="31" xfId="2" applyFont="1" applyFill="1" applyBorder="1" applyAlignment="1">
      <alignment horizontal="center" vertical="center"/>
    </xf>
    <xf numFmtId="0" fontId="0" fillId="0" borderId="0" xfId="0" applyFont="1" applyAlignment="1"/>
    <xf numFmtId="0" fontId="24" fillId="0" borderId="35" xfId="2" applyFont="1" applyBorder="1" applyAlignment="1">
      <alignment vertical="top"/>
    </xf>
    <xf numFmtId="0" fontId="24" fillId="0" borderId="19" xfId="2" applyFont="1" applyBorder="1" applyAlignment="1">
      <alignment vertical="top"/>
    </xf>
    <xf numFmtId="0" fontId="3" fillId="0" borderId="0" xfId="2" applyFont="1" applyAlignment="1"/>
    <xf numFmtId="0" fontId="8" fillId="0" borderId="0" xfId="0" applyFont="1" applyAlignment="1"/>
    <xf numFmtId="0" fontId="5" fillId="0" borderId="8" xfId="0" applyFont="1" applyBorder="1" applyAlignment="1"/>
    <xf numFmtId="0" fontId="31" fillId="22" borderId="0" xfId="0" applyFont="1" applyFill="1" applyAlignment="1"/>
    <xf numFmtId="0" fontId="31" fillId="22" borderId="8" xfId="0" applyFont="1" applyFill="1" applyBorder="1" applyAlignment="1">
      <alignment horizontal="center"/>
    </xf>
    <xf numFmtId="0" fontId="37" fillId="22" borderId="8" xfId="0" applyFont="1" applyFill="1" applyBorder="1" applyAlignment="1">
      <alignment horizontal="center" wrapText="1"/>
    </xf>
    <xf numFmtId="0" fontId="24" fillId="0" borderId="8" xfId="0" applyFont="1" applyBorder="1" applyAlignment="1">
      <alignment horizontal="left" vertical="top" wrapText="1"/>
    </xf>
    <xf numFmtId="0" fontId="24" fillId="0" borderId="31" xfId="4" applyFont="1" applyBorder="1" applyAlignment="1">
      <alignment horizontal="left" vertical="top" wrapText="1"/>
    </xf>
    <xf numFmtId="0" fontId="24" fillId="0" borderId="8" xfId="0" applyFont="1" applyBorder="1" applyAlignment="1">
      <alignment vertical="top" wrapText="1"/>
    </xf>
    <xf numFmtId="0" fontId="24" fillId="0" borderId="31" xfId="0" quotePrefix="1" applyFont="1" applyBorder="1" applyAlignment="1">
      <alignment horizontal="left" vertical="top" wrapText="1"/>
    </xf>
    <xf numFmtId="0" fontId="24" fillId="0" borderId="18" xfId="2" applyFont="1" applyBorder="1" applyAlignment="1">
      <alignment vertical="top"/>
    </xf>
    <xf numFmtId="0" fontId="4" fillId="0" borderId="8" xfId="0" applyFont="1" applyBorder="1" applyAlignment="1">
      <alignment vertical="top" wrapText="1"/>
    </xf>
    <xf numFmtId="0" fontId="3" fillId="0" borderId="3" xfId="0" applyFont="1" applyBorder="1" applyAlignment="1">
      <alignment horizontal="left" wrapText="1"/>
    </xf>
    <xf numFmtId="0" fontId="27" fillId="0" borderId="14" xfId="2" applyFont="1" applyFill="1" applyBorder="1" applyAlignment="1">
      <alignment vertical="top" wrapText="1"/>
    </xf>
    <xf numFmtId="0" fontId="7" fillId="0" borderId="4" xfId="2" applyFont="1" applyFill="1" applyBorder="1" applyAlignment="1">
      <alignment vertical="top"/>
    </xf>
    <xf numFmtId="0" fontId="7" fillId="0" borderId="6" xfId="2" applyFont="1" applyFill="1" applyBorder="1" applyAlignment="1">
      <alignment vertical="top"/>
    </xf>
    <xf numFmtId="0" fontId="7" fillId="0" borderId="46" xfId="2" applyFont="1" applyFill="1" applyBorder="1" applyAlignment="1">
      <alignment vertical="top"/>
    </xf>
    <xf numFmtId="0" fontId="4" fillId="2" borderId="8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25" fillId="24" borderId="38" xfId="2" applyFont="1" applyFill="1" applyBorder="1" applyAlignment="1">
      <alignment horizontal="center" vertical="center" wrapText="1"/>
    </xf>
    <xf numFmtId="0" fontId="22" fillId="23" borderId="31" xfId="2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/>
    </xf>
    <xf numFmtId="0" fontId="5" fillId="0" borderId="0" xfId="0" applyFont="1" applyAlignment="1"/>
    <xf numFmtId="0" fontId="8" fillId="0" borderId="0" xfId="2" applyFont="1" applyAlignment="1"/>
    <xf numFmtId="0" fontId="8" fillId="0" borderId="0" xfId="2" applyFont="1" applyAlignment="1">
      <alignment horizontal="left" wrapText="1"/>
    </xf>
    <xf numFmtId="0" fontId="8" fillId="0" borderId="19" xfId="2" applyFont="1" applyBorder="1" applyAlignment="1"/>
    <xf numFmtId="0" fontId="34" fillId="0" borderId="31" xfId="2" applyFont="1" applyBorder="1" applyAlignment="1">
      <alignment horizontal="center" vertical="top"/>
    </xf>
    <xf numFmtId="0" fontId="8" fillId="0" borderId="18" xfId="2" quotePrefix="1" applyFont="1" applyBorder="1" applyAlignment="1">
      <alignment horizontal="left" vertical="top" wrapText="1"/>
    </xf>
    <xf numFmtId="1" fontId="8" fillId="0" borderId="23" xfId="2" quotePrefix="1" applyNumberFormat="1" applyFont="1" applyBorder="1" applyAlignment="1">
      <alignment horizontal="center" vertical="top" wrapText="1"/>
    </xf>
    <xf numFmtId="9" fontId="8" fillId="0" borderId="23" xfId="6" applyFont="1" applyBorder="1" applyAlignment="1">
      <alignment horizontal="center" vertical="top" wrapText="1"/>
    </xf>
    <xf numFmtId="10" fontId="8" fillId="0" borderId="17" xfId="2" quotePrefix="1" applyNumberFormat="1" applyFont="1" applyBorder="1" applyAlignment="1">
      <alignment horizontal="center" vertical="top" wrapText="1"/>
    </xf>
    <xf numFmtId="0" fontId="41" fillId="0" borderId="23" xfId="0" applyFont="1" applyBorder="1" applyAlignment="1">
      <alignment horizontal="center" vertical="center"/>
    </xf>
    <xf numFmtId="2" fontId="41" fillId="0" borderId="23" xfId="0" applyNumberFormat="1" applyFont="1" applyBorder="1" applyAlignment="1">
      <alignment horizontal="center" vertical="center"/>
    </xf>
    <xf numFmtId="0" fontId="41" fillId="0" borderId="23" xfId="0" applyFont="1" applyBorder="1" applyAlignment="1">
      <alignment horizontal="center"/>
    </xf>
    <xf numFmtId="0" fontId="42" fillId="0" borderId="0" xfId="2" applyFont="1" applyAlignment="1"/>
    <xf numFmtId="0" fontId="27" fillId="0" borderId="36" xfId="2" applyFont="1" applyFill="1" applyBorder="1" applyAlignment="1">
      <alignment wrapText="1"/>
    </xf>
    <xf numFmtId="0" fontId="27" fillId="0" borderId="36" xfId="2" applyFont="1" applyFill="1" applyBorder="1" applyAlignment="1">
      <alignment vertical="top" wrapText="1"/>
    </xf>
    <xf numFmtId="0" fontId="27" fillId="0" borderId="41" xfId="2" applyFont="1" applyFill="1" applyBorder="1" applyAlignment="1">
      <alignment wrapText="1"/>
    </xf>
    <xf numFmtId="0" fontId="27" fillId="0" borderId="41" xfId="2" applyFont="1" applyFill="1" applyBorder="1" applyAlignment="1">
      <alignment vertical="top" wrapText="1"/>
    </xf>
    <xf numFmtId="0" fontId="8" fillId="0" borderId="0" xfId="2" applyFont="1" applyAlignment="1">
      <alignment horizontal="center"/>
    </xf>
    <xf numFmtId="0" fontId="7" fillId="0" borderId="28" xfId="2" applyFont="1" applyBorder="1" applyAlignment="1">
      <alignment vertical="top"/>
    </xf>
    <xf numFmtId="0" fontId="25" fillId="0" borderId="8" xfId="0" applyFont="1" applyFill="1" applyBorder="1" applyAlignment="1">
      <alignment horizontal="left" vertical="top" wrapText="1"/>
    </xf>
    <xf numFmtId="0" fontId="0" fillId="0" borderId="0" xfId="0" applyFont="1" applyAlignment="1"/>
    <xf numFmtId="0" fontId="39" fillId="0" borderId="8" xfId="0" applyFont="1" applyBorder="1" applyAlignment="1">
      <alignment vertical="top" wrapText="1"/>
    </xf>
    <xf numFmtId="0" fontId="24" fillId="0" borderId="35" xfId="2" applyFont="1" applyBorder="1" applyAlignment="1">
      <alignment vertical="top"/>
    </xf>
    <xf numFmtId="0" fontId="22" fillId="23" borderId="38" xfId="2" applyFont="1" applyFill="1" applyBorder="1" applyAlignment="1">
      <alignment horizontal="center" vertical="center"/>
    </xf>
    <xf numFmtId="0" fontId="7" fillId="0" borderId="0" xfId="2" applyFont="1" applyAlignment="1">
      <alignment vertical="top"/>
    </xf>
    <xf numFmtId="0" fontId="25" fillId="0" borderId="0" xfId="2" applyFont="1" applyAlignment="1">
      <alignment horizontal="center" vertical="top"/>
    </xf>
    <xf numFmtId="0" fontId="7" fillId="0" borderId="0" xfId="2" applyFont="1" applyFill="1" applyBorder="1" applyAlignment="1">
      <alignment vertical="top"/>
    </xf>
    <xf numFmtId="0" fontId="24" fillId="0" borderId="0" xfId="2" applyFont="1" applyFill="1" applyBorder="1" applyAlignment="1">
      <alignment vertical="top"/>
    </xf>
    <xf numFmtId="0" fontId="24" fillId="0" borderId="0" xfId="2" applyFont="1" applyAlignment="1">
      <alignment horizontal="center" vertical="top"/>
    </xf>
    <xf numFmtId="0" fontId="24" fillId="0" borderId="0" xfId="2" applyFont="1" applyAlignment="1">
      <alignment vertical="top"/>
    </xf>
    <xf numFmtId="0" fontId="25" fillId="16" borderId="36" xfId="2" applyFont="1" applyFill="1" applyBorder="1" applyAlignment="1">
      <alignment horizontal="center" vertical="center" wrapText="1"/>
    </xf>
    <xf numFmtId="0" fontId="22" fillId="23" borderId="31" xfId="2" applyFont="1" applyFill="1" applyBorder="1" applyAlignment="1">
      <alignment horizontal="center" vertical="center"/>
    </xf>
    <xf numFmtId="0" fontId="7" fillId="0" borderId="3" xfId="2" applyFont="1" applyFill="1" applyBorder="1" applyAlignment="1">
      <alignment vertical="top"/>
    </xf>
    <xf numFmtId="0" fontId="24" fillId="0" borderId="37" xfId="4" applyFont="1" applyBorder="1" applyAlignment="1">
      <alignment horizontal="center" vertical="top" wrapText="1"/>
    </xf>
    <xf numFmtId="0" fontId="24" fillId="0" borderId="31" xfId="4" applyFont="1" applyBorder="1" applyAlignment="1">
      <alignment horizontal="center" vertical="top" wrapText="1"/>
    </xf>
    <xf numFmtId="0" fontId="24" fillId="0" borderId="10" xfId="0" applyFont="1" applyBorder="1" applyAlignment="1">
      <alignment horizontal="center" vertical="top" wrapText="1"/>
    </xf>
    <xf numFmtId="0" fontId="24" fillId="0" borderId="37" xfId="4" applyFont="1" applyBorder="1" applyAlignment="1">
      <alignment horizontal="center" vertical="top"/>
    </xf>
    <xf numFmtId="0" fontId="24" fillId="0" borderId="11" xfId="0" applyFont="1" applyBorder="1" applyAlignment="1">
      <alignment horizontal="center" vertical="top"/>
    </xf>
    <xf numFmtId="0" fontId="24" fillId="0" borderId="8" xfId="0" applyFont="1" applyBorder="1" applyAlignment="1">
      <alignment horizontal="center" vertical="top" wrapText="1"/>
    </xf>
    <xf numFmtId="0" fontId="0" fillId="0" borderId="0" xfId="0" applyFont="1" applyAlignment="1">
      <alignment horizontal="center"/>
    </xf>
    <xf numFmtId="0" fontId="8" fillId="5" borderId="8" xfId="0" applyFont="1" applyFill="1" applyBorder="1" applyAlignment="1">
      <alignment horizontal="left" vertical="center" wrapText="1"/>
    </xf>
    <xf numFmtId="0" fontId="4" fillId="5" borderId="8" xfId="0" applyFont="1" applyFill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0" fontId="3" fillId="0" borderId="8" xfId="0" applyFont="1" applyBorder="1" applyAlignment="1">
      <alignment vertical="top" wrapText="1"/>
    </xf>
    <xf numFmtId="0" fontId="3" fillId="0" borderId="8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center" vertical="top" wrapText="1"/>
    </xf>
    <xf numFmtId="0" fontId="24" fillId="0" borderId="8" xfId="0" applyFont="1" applyFill="1" applyBorder="1" applyAlignment="1">
      <alignment horizontal="justify" vertical="top" wrapText="1"/>
    </xf>
    <xf numFmtId="0" fontId="24" fillId="0" borderId="31" xfId="7" applyFont="1" applyBorder="1" applyAlignment="1">
      <alignment horizontal="left" vertical="top" wrapText="1"/>
    </xf>
    <xf numFmtId="0" fontId="36" fillId="0" borderId="36" xfId="2" applyFont="1" applyFill="1" applyBorder="1" applyAlignment="1">
      <alignment horizontal="left" vertical="top" wrapText="1"/>
    </xf>
    <xf numFmtId="3" fontId="24" fillId="0" borderId="31" xfId="2" applyNumberFormat="1" applyFont="1" applyFill="1" applyBorder="1" applyAlignment="1">
      <alignment vertical="top"/>
    </xf>
    <xf numFmtId="0" fontId="7" fillId="0" borderId="41" xfId="0" applyFont="1" applyFill="1" applyBorder="1"/>
    <xf numFmtId="0" fontId="21" fillId="2" borderId="8" xfId="0" applyFont="1" applyFill="1" applyBorder="1" applyAlignment="1">
      <alignment horizontal="center" vertical="center" wrapText="1"/>
    </xf>
    <xf numFmtId="0" fontId="21" fillId="2" borderId="11" xfId="0" applyFont="1" applyFill="1" applyBorder="1" applyAlignment="1">
      <alignment horizontal="center" vertical="center" wrapText="1"/>
    </xf>
    <xf numFmtId="0" fontId="21" fillId="2" borderId="12" xfId="0" applyFont="1" applyFill="1" applyBorder="1" applyAlignment="1">
      <alignment horizontal="center" vertical="center" wrapText="1"/>
    </xf>
    <xf numFmtId="0" fontId="8" fillId="0" borderId="23" xfId="0" quotePrefix="1" applyFont="1" applyFill="1" applyBorder="1" applyAlignment="1">
      <alignment vertical="top" wrapText="1"/>
    </xf>
    <xf numFmtId="0" fontId="24" fillId="0" borderId="19" xfId="2" applyFont="1" applyBorder="1" applyAlignment="1">
      <alignment vertical="top"/>
    </xf>
    <xf numFmtId="0" fontId="8" fillId="0" borderId="25" xfId="2" applyFont="1" applyBorder="1" applyAlignment="1">
      <alignment vertical="top" wrapText="1"/>
    </xf>
    <xf numFmtId="0" fontId="24" fillId="0" borderId="36" xfId="2" applyFont="1" applyFill="1" applyBorder="1" applyAlignment="1">
      <alignment horizontal="left" vertical="top" wrapText="1"/>
    </xf>
    <xf numFmtId="0" fontId="24" fillId="0" borderId="0" xfId="2" applyFont="1" applyFill="1" applyBorder="1" applyAlignment="1">
      <alignment vertical="top" wrapText="1"/>
    </xf>
    <xf numFmtId="0" fontId="39" fillId="0" borderId="31" xfId="2" applyFont="1" applyFill="1" applyBorder="1" applyAlignment="1">
      <alignment vertical="top"/>
    </xf>
    <xf numFmtId="0" fontId="39" fillId="0" borderId="8" xfId="0" applyFont="1" applyBorder="1" applyAlignment="1">
      <alignment horizontal="center" vertical="top" wrapText="1"/>
    </xf>
    <xf numFmtId="0" fontId="39" fillId="0" borderId="31" xfId="4" applyFont="1" applyBorder="1" applyAlignment="1">
      <alignment horizontal="left" vertical="top" wrapText="1"/>
    </xf>
    <xf numFmtId="0" fontId="39" fillId="0" borderId="23" xfId="0" applyFont="1" applyBorder="1" applyAlignment="1">
      <alignment horizontal="center" vertical="top"/>
    </xf>
    <xf numFmtId="0" fontId="0" fillId="0" borderId="0" xfId="0" applyFont="1" applyAlignment="1"/>
    <xf numFmtId="0" fontId="8" fillId="0" borderId="0" xfId="0" applyFont="1" applyAlignment="1"/>
    <xf numFmtId="0" fontId="8" fillId="0" borderId="0" xfId="0" applyFont="1" applyAlignment="1">
      <alignment vertical="top"/>
    </xf>
    <xf numFmtId="0" fontId="43" fillId="0" borderId="0" xfId="2" applyFont="1" applyFill="1" applyBorder="1" applyAlignment="1">
      <alignment horizontal="right"/>
    </xf>
    <xf numFmtId="0" fontId="24" fillId="0" borderId="11" xfId="0" applyFont="1" applyBorder="1" applyAlignment="1">
      <alignment horizontal="center" vertical="top" wrapText="1"/>
    </xf>
    <xf numFmtId="0" fontId="24" fillId="0" borderId="8" xfId="0" applyFont="1" applyBorder="1" applyAlignment="1">
      <alignment wrapText="1"/>
    </xf>
    <xf numFmtId="0" fontId="27" fillId="0" borderId="2" xfId="2" applyFont="1" applyFill="1" applyBorder="1" applyAlignment="1">
      <alignment vertical="top" wrapText="1"/>
    </xf>
    <xf numFmtId="0" fontId="27" fillId="0" borderId="3" xfId="2" applyFont="1" applyFill="1" applyBorder="1" applyAlignment="1">
      <alignment vertical="top" wrapText="1"/>
    </xf>
    <xf numFmtId="0" fontId="27" fillId="0" borderId="14" xfId="2" applyFont="1" applyFill="1" applyBorder="1" applyAlignment="1">
      <alignment wrapText="1"/>
    </xf>
    <xf numFmtId="0" fontId="6" fillId="0" borderId="1" xfId="0" applyFont="1" applyBorder="1" applyAlignment="1">
      <alignment horizontal="center" wrapText="1"/>
    </xf>
    <xf numFmtId="0" fontId="7" fillId="0" borderId="1" xfId="0" applyFont="1" applyBorder="1" applyAlignment="1">
      <alignment wrapText="1"/>
    </xf>
    <xf numFmtId="0" fontId="6" fillId="0" borderId="0" xfId="0" applyFont="1" applyAlignment="1">
      <alignment horizontal="center"/>
    </xf>
    <xf numFmtId="0" fontId="0" fillId="0" borderId="0" xfId="0" applyFont="1" applyAlignment="1"/>
    <xf numFmtId="0" fontId="10" fillId="2" borderId="7" xfId="0" applyFont="1" applyFill="1" applyBorder="1" applyAlignment="1">
      <alignment horizontal="center"/>
    </xf>
    <xf numFmtId="0" fontId="7" fillId="0" borderId="10" xfId="0" applyFont="1" applyBorder="1"/>
    <xf numFmtId="0" fontId="10" fillId="2" borderId="2" xfId="0" applyFont="1" applyFill="1" applyBorder="1" applyAlignment="1">
      <alignment horizontal="center"/>
    </xf>
    <xf numFmtId="0" fontId="7" fillId="0" borderId="14" xfId="0" applyFont="1" applyBorder="1"/>
    <xf numFmtId="0" fontId="10" fillId="2" borderId="3" xfId="0" applyFont="1" applyFill="1" applyBorder="1" applyAlignment="1">
      <alignment horizontal="center"/>
    </xf>
    <xf numFmtId="0" fontId="7" fillId="0" borderId="1" xfId="0" applyFont="1" applyBorder="1"/>
    <xf numFmtId="0" fontId="10" fillId="2" borderId="7" xfId="0" applyFont="1" applyFill="1" applyBorder="1" applyAlignment="1">
      <alignment horizontal="center" wrapText="1"/>
    </xf>
    <xf numFmtId="0" fontId="10" fillId="2" borderId="9" xfId="0" applyFont="1" applyFill="1" applyBorder="1" applyAlignment="1">
      <alignment horizontal="center"/>
    </xf>
    <xf numFmtId="0" fontId="7" fillId="0" borderId="13" xfId="0" applyFont="1" applyBorder="1"/>
    <xf numFmtId="0" fontId="7" fillId="0" borderId="12" xfId="0" applyFont="1" applyBorder="1"/>
    <xf numFmtId="0" fontId="10" fillId="0" borderId="9" xfId="0" applyFont="1" applyBorder="1" applyAlignment="1">
      <alignment horizontal="center"/>
    </xf>
    <xf numFmtId="0" fontId="10" fillId="3" borderId="13" xfId="0" applyFont="1" applyFill="1" applyBorder="1" applyAlignment="1">
      <alignment horizontal="left" vertical="top"/>
    </xf>
    <xf numFmtId="0" fontId="10" fillId="3" borderId="13" xfId="0" applyFont="1" applyFill="1" applyBorder="1" applyAlignment="1">
      <alignment horizontal="left" vertical="top" wrapText="1"/>
    </xf>
    <xf numFmtId="0" fontId="9" fillId="0" borderId="0" xfId="0" applyFont="1" applyAlignment="1">
      <alignment horizontal="left"/>
    </xf>
    <xf numFmtId="0" fontId="9" fillId="0" borderId="0" xfId="0" applyFont="1" applyAlignment="1"/>
    <xf numFmtId="0" fontId="3" fillId="0" borderId="0" xfId="0" applyFont="1" applyAlignment="1"/>
    <xf numFmtId="0" fontId="13" fillId="0" borderId="0" xfId="0" applyFont="1" applyAlignment="1">
      <alignment horizontal="left" wrapText="1"/>
    </xf>
    <xf numFmtId="0" fontId="4" fillId="0" borderId="0" xfId="0" applyFont="1" applyAlignment="1">
      <alignment horizontal="center" wrapText="1"/>
    </xf>
    <xf numFmtId="0" fontId="9" fillId="0" borderId="2" xfId="0" applyFont="1" applyBorder="1" applyAlignment="1">
      <alignment wrapText="1"/>
    </xf>
    <xf numFmtId="0" fontId="7" fillId="0" borderId="3" xfId="0" applyFont="1" applyBorder="1"/>
    <xf numFmtId="0" fontId="9" fillId="0" borderId="5" xfId="0" applyFont="1" applyBorder="1" applyAlignment="1">
      <alignment wrapText="1"/>
    </xf>
    <xf numFmtId="0" fontId="13" fillId="0" borderId="0" xfId="0" applyFont="1" applyAlignment="1">
      <alignment wrapText="1"/>
    </xf>
    <xf numFmtId="0" fontId="8" fillId="0" borderId="2" xfId="0" applyFont="1" applyBorder="1" applyAlignment="1">
      <alignment wrapText="1"/>
    </xf>
    <xf numFmtId="0" fontId="8" fillId="0" borderId="3" xfId="0" applyFont="1" applyBorder="1" applyAlignment="1">
      <alignment wrapText="1"/>
    </xf>
    <xf numFmtId="0" fontId="7" fillId="0" borderId="4" xfId="0" applyFont="1" applyBorder="1"/>
    <xf numFmtId="0" fontId="8" fillId="0" borderId="5" xfId="0" applyFont="1" applyBorder="1" applyAlignment="1">
      <alignment wrapText="1"/>
    </xf>
    <xf numFmtId="0" fontId="8" fillId="0" borderId="0" xfId="0" applyFont="1" applyAlignment="1">
      <alignment wrapText="1"/>
    </xf>
    <xf numFmtId="0" fontId="7" fillId="0" borderId="6" xfId="0" applyFont="1" applyBorder="1"/>
    <xf numFmtId="0" fontId="5" fillId="0" borderId="7" xfId="0" applyFont="1" applyBorder="1" applyAlignment="1">
      <alignment horizontal="left" vertical="top" wrapText="1"/>
    </xf>
    <xf numFmtId="0" fontId="5" fillId="0" borderId="15" xfId="0" applyFont="1" applyBorder="1" applyAlignment="1">
      <alignment horizontal="left" vertical="top" wrapText="1"/>
    </xf>
    <xf numFmtId="0" fontId="7" fillId="0" borderId="15" xfId="0" applyFont="1" applyBorder="1"/>
    <xf numFmtId="0" fontId="11" fillId="2" borderId="7" xfId="0" applyFont="1" applyFill="1" applyBorder="1" applyAlignment="1">
      <alignment horizontal="center" wrapText="1"/>
    </xf>
    <xf numFmtId="0" fontId="11" fillId="2" borderId="9" xfId="0" applyFont="1" applyFill="1" applyBorder="1" applyAlignment="1">
      <alignment horizontal="center" wrapText="1"/>
    </xf>
    <xf numFmtId="0" fontId="11" fillId="0" borderId="7" xfId="0" applyFont="1" applyBorder="1" applyAlignment="1">
      <alignment horizontal="left" vertical="top" wrapText="1"/>
    </xf>
    <xf numFmtId="0" fontId="5" fillId="0" borderId="0" xfId="0" applyFont="1" applyAlignment="1">
      <alignment horizontal="left" wrapText="1"/>
    </xf>
    <xf numFmtId="0" fontId="5" fillId="0" borderId="0" xfId="0" applyFont="1" applyAlignment="1">
      <alignment wrapText="1"/>
    </xf>
    <xf numFmtId="0" fontId="8" fillId="0" borderId="13" xfId="0" applyFont="1" applyFill="1" applyBorder="1" applyAlignment="1">
      <alignment vertical="top" wrapText="1"/>
    </xf>
    <xf numFmtId="0" fontId="24" fillId="0" borderId="13" xfId="0" applyFont="1" applyFill="1" applyBorder="1" applyAlignment="1">
      <alignment vertical="top"/>
    </xf>
    <xf numFmtId="0" fontId="24" fillId="0" borderId="12" xfId="0" applyFont="1" applyFill="1" applyBorder="1" applyAlignment="1">
      <alignment vertical="top"/>
    </xf>
    <xf numFmtId="0" fontId="8" fillId="0" borderId="13" xfId="0" applyFont="1" applyBorder="1" applyAlignment="1">
      <alignment vertical="top" wrapText="1"/>
    </xf>
    <xf numFmtId="0" fontId="7" fillId="0" borderId="13" xfId="0" applyFont="1" applyBorder="1" applyAlignment="1">
      <alignment vertical="top"/>
    </xf>
    <xf numFmtId="0" fontId="7" fillId="0" borderId="12" xfId="0" applyFont="1" applyBorder="1" applyAlignment="1">
      <alignment vertical="top"/>
    </xf>
    <xf numFmtId="0" fontId="8" fillId="0" borderId="16" xfId="0" applyFont="1" applyBorder="1" applyAlignment="1">
      <alignment vertical="top" wrapText="1"/>
    </xf>
    <xf numFmtId="0" fontId="3" fillId="0" borderId="22" xfId="0" applyFont="1" applyBorder="1" applyAlignment="1">
      <alignment vertical="top" wrapText="1"/>
    </xf>
    <xf numFmtId="0" fontId="3" fillId="0" borderId="17" xfId="0" applyFont="1" applyBorder="1" applyAlignment="1">
      <alignment vertical="top" wrapText="1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vertical="top"/>
    </xf>
    <xf numFmtId="0" fontId="4" fillId="0" borderId="0" xfId="0" applyFont="1" applyAlignment="1">
      <alignment horizontal="center" vertical="top" wrapText="1"/>
    </xf>
    <xf numFmtId="0" fontId="4" fillId="0" borderId="0" xfId="0" applyFont="1" applyAlignment="1">
      <alignment vertical="top"/>
    </xf>
    <xf numFmtId="0" fontId="8" fillId="0" borderId="3" xfId="0" applyFont="1" applyBorder="1" applyAlignment="1">
      <alignment vertical="top" wrapText="1"/>
    </xf>
    <xf numFmtId="0" fontId="7" fillId="0" borderId="3" xfId="0" applyFont="1" applyBorder="1" applyAlignment="1">
      <alignment vertical="top"/>
    </xf>
    <xf numFmtId="0" fontId="8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left" vertical="top"/>
    </xf>
    <xf numFmtId="0" fontId="7" fillId="0" borderId="3" xfId="0" applyFont="1" applyBorder="1" applyAlignment="1">
      <alignment vertical="top" wrapText="1"/>
    </xf>
    <xf numFmtId="0" fontId="7" fillId="0" borderId="4" xfId="0" applyFont="1" applyBorder="1" applyAlignment="1">
      <alignment vertical="top" wrapText="1"/>
    </xf>
    <xf numFmtId="0" fontId="8" fillId="0" borderId="41" xfId="0" applyFont="1" applyBorder="1" applyAlignment="1">
      <alignment vertical="top" wrapText="1"/>
    </xf>
    <xf numFmtId="0" fontId="7" fillId="0" borderId="31" xfId="0" applyFont="1" applyBorder="1" applyAlignment="1">
      <alignment vertical="top"/>
    </xf>
    <xf numFmtId="0" fontId="8" fillId="0" borderId="1" xfId="0" applyFont="1" applyBorder="1" applyAlignment="1">
      <alignment vertical="top" wrapText="1"/>
    </xf>
    <xf numFmtId="0" fontId="7" fillId="0" borderId="1" xfId="0" applyFont="1" applyBorder="1" applyAlignment="1">
      <alignment vertical="top"/>
    </xf>
    <xf numFmtId="0" fontId="7" fillId="0" borderId="11" xfId="0" applyFont="1" applyBorder="1" applyAlignment="1">
      <alignment vertical="top"/>
    </xf>
    <xf numFmtId="0" fontId="8" fillId="0" borderId="1" xfId="0" applyFont="1" applyBorder="1" applyAlignment="1">
      <alignment horizontal="left" vertical="top" wrapText="1"/>
    </xf>
    <xf numFmtId="0" fontId="8" fillId="0" borderId="11" xfId="0" applyFont="1" applyBorder="1" applyAlignment="1">
      <alignment horizontal="left" vertical="top" wrapText="1"/>
    </xf>
    <xf numFmtId="0" fontId="8" fillId="0" borderId="26" xfId="2" applyFont="1" applyBorder="1" applyAlignment="1">
      <alignment horizontal="left" vertical="top" wrapText="1"/>
    </xf>
    <xf numFmtId="0" fontId="24" fillId="0" borderId="25" xfId="2" applyFont="1" applyBorder="1" applyAlignment="1">
      <alignment vertical="top"/>
    </xf>
    <xf numFmtId="0" fontId="24" fillId="0" borderId="35" xfId="2" applyFont="1" applyBorder="1" applyAlignment="1">
      <alignment vertical="top"/>
    </xf>
    <xf numFmtId="0" fontId="24" fillId="0" borderId="19" xfId="2" applyFont="1" applyBorder="1" applyAlignment="1">
      <alignment vertical="top"/>
    </xf>
    <xf numFmtId="0" fontId="8" fillId="0" borderId="24" xfId="2" applyFont="1" applyBorder="1" applyAlignment="1">
      <alignment horizontal="left" vertical="top" wrapText="1"/>
    </xf>
    <xf numFmtId="0" fontId="24" fillId="0" borderId="26" xfId="2" applyFont="1" applyBorder="1"/>
    <xf numFmtId="0" fontId="24" fillId="0" borderId="25" xfId="2" applyFont="1" applyBorder="1"/>
    <xf numFmtId="0" fontId="24" fillId="0" borderId="26" xfId="2" applyFont="1" applyBorder="1" applyAlignment="1">
      <alignment vertical="top"/>
    </xf>
    <xf numFmtId="0" fontId="8" fillId="0" borderId="18" xfId="2" applyFont="1" applyBorder="1" applyAlignment="1">
      <alignment horizontal="left" wrapText="1"/>
    </xf>
    <xf numFmtId="0" fontId="8" fillId="0" borderId="31" xfId="2" applyFont="1" applyBorder="1" applyAlignment="1">
      <alignment horizontal="left" vertical="top" wrapText="1"/>
    </xf>
    <xf numFmtId="0" fontId="8" fillId="0" borderId="31" xfId="2" applyFont="1" applyBorder="1" applyAlignment="1">
      <alignment horizontal="left" vertical="top"/>
    </xf>
    <xf numFmtId="0" fontId="8" fillId="0" borderId="18" xfId="2" applyFont="1" applyBorder="1" applyAlignment="1">
      <alignment horizontal="left" vertical="top" wrapText="1"/>
    </xf>
    <xf numFmtId="0" fontId="3" fillId="0" borderId="0" xfId="2" applyFont="1" applyAlignment="1">
      <alignment wrapText="1"/>
    </xf>
    <xf numFmtId="0" fontId="3" fillId="0" borderId="0" xfId="2" applyFont="1" applyAlignment="1"/>
    <xf numFmtId="0" fontId="6" fillId="0" borderId="0" xfId="2" applyFont="1" applyAlignment="1">
      <alignment horizontal="center" wrapText="1"/>
    </xf>
    <xf numFmtId="0" fontId="4" fillId="0" borderId="0" xfId="2" applyFont="1" applyAlignment="1">
      <alignment horizontal="center" wrapText="1"/>
    </xf>
    <xf numFmtId="0" fontId="8" fillId="0" borderId="0" xfId="2" applyFont="1" applyAlignment="1"/>
    <xf numFmtId="0" fontId="8" fillId="0" borderId="21" xfId="2" applyFont="1" applyBorder="1" applyAlignment="1">
      <alignment wrapText="1"/>
    </xf>
    <xf numFmtId="0" fontId="24" fillId="0" borderId="21" xfId="2" applyFont="1" applyBorder="1"/>
    <xf numFmtId="0" fontId="8" fillId="0" borderId="0" xfId="2" applyFont="1" applyAlignment="1">
      <alignment horizontal="left" wrapText="1"/>
    </xf>
    <xf numFmtId="0" fontId="8" fillId="0" borderId="0" xfId="2" applyFont="1" applyAlignment="1">
      <alignment horizontal="left"/>
    </xf>
    <xf numFmtId="0" fontId="8" fillId="0" borderId="0" xfId="2" applyFont="1" applyAlignment="1">
      <alignment wrapText="1"/>
    </xf>
    <xf numFmtId="0" fontId="8" fillId="0" borderId="24" xfId="2" applyFont="1" applyBorder="1" applyAlignment="1">
      <alignment wrapText="1"/>
    </xf>
    <xf numFmtId="0" fontId="8" fillId="0" borderId="48" xfId="2" applyFont="1" applyBorder="1" applyAlignment="1">
      <alignment vertical="top" wrapText="1"/>
    </xf>
    <xf numFmtId="0" fontId="24" fillId="0" borderId="49" xfId="2" applyFont="1" applyBorder="1" applyAlignment="1">
      <alignment vertical="top"/>
    </xf>
    <xf numFmtId="0" fontId="24" fillId="0" borderId="50" xfId="2" applyFont="1" applyBorder="1" applyAlignment="1">
      <alignment vertical="top"/>
    </xf>
    <xf numFmtId="0" fontId="33" fillId="0" borderId="41" xfId="2" applyFont="1" applyBorder="1" applyAlignment="1">
      <alignment vertical="top" wrapText="1"/>
    </xf>
    <xf numFmtId="0" fontId="34" fillId="0" borderId="31" xfId="2" applyFont="1" applyBorder="1" applyAlignment="1">
      <alignment vertical="top"/>
    </xf>
    <xf numFmtId="0" fontId="34" fillId="0" borderId="31" xfId="2" applyFont="1" applyBorder="1" applyAlignment="1">
      <alignment horizontal="center" vertical="top"/>
    </xf>
    <xf numFmtId="0" fontId="8" fillId="0" borderId="20" xfId="2" applyFont="1" applyBorder="1" applyAlignment="1">
      <alignment horizontal="left" vertical="top" wrapText="1"/>
    </xf>
    <xf numFmtId="0" fontId="24" fillId="0" borderId="21" xfId="2" applyFont="1" applyBorder="1" applyAlignment="1">
      <alignment vertical="top"/>
    </xf>
    <xf numFmtId="0" fontId="24" fillId="0" borderId="32" xfId="2" applyFont="1" applyBorder="1" applyAlignment="1">
      <alignment vertical="top"/>
    </xf>
    <xf numFmtId="0" fontId="30" fillId="0" borderId="0" xfId="2" applyFont="1" applyFill="1" applyAlignment="1">
      <alignment horizontal="center" wrapText="1"/>
    </xf>
    <xf numFmtId="0" fontId="28" fillId="0" borderId="0" xfId="2" applyFont="1" applyFill="1"/>
    <xf numFmtId="0" fontId="26" fillId="0" borderId="0" xfId="2" applyFont="1" applyFill="1" applyAlignment="1">
      <alignment horizontal="center" wrapText="1"/>
    </xf>
    <xf numFmtId="0" fontId="27" fillId="0" borderId="0" xfId="2" applyFont="1" applyFill="1"/>
    <xf numFmtId="0" fontId="27" fillId="0" borderId="5" xfId="2" applyFont="1" applyFill="1" applyBorder="1" applyAlignment="1">
      <alignment horizontal="left" vertical="top" wrapText="1"/>
    </xf>
    <xf numFmtId="0" fontId="7" fillId="0" borderId="5" xfId="2" applyFont="1" applyFill="1" applyBorder="1"/>
    <xf numFmtId="0" fontId="27" fillId="0" borderId="13" xfId="2" applyFont="1" applyFill="1" applyBorder="1" applyAlignment="1">
      <alignment horizontal="left" vertical="top" wrapText="1"/>
    </xf>
    <xf numFmtId="0" fontId="22" fillId="0" borderId="12" xfId="2" applyFont="1" applyFill="1" applyBorder="1" applyAlignment="1">
      <alignment vertical="top"/>
    </xf>
    <xf numFmtId="0" fontId="27" fillId="0" borderId="13" xfId="2" quotePrefix="1" applyFont="1" applyFill="1" applyBorder="1" applyAlignment="1">
      <alignment horizontal="left" vertical="top" wrapText="1"/>
    </xf>
    <xf numFmtId="0" fontId="27" fillId="0" borderId="12" xfId="2" quotePrefix="1" applyFont="1" applyFill="1" applyBorder="1" applyAlignment="1">
      <alignment horizontal="left" vertical="top" wrapText="1"/>
    </xf>
    <xf numFmtId="0" fontId="27" fillId="0" borderId="2" xfId="2" applyFont="1" applyFill="1" applyBorder="1" applyAlignment="1">
      <alignment vertical="top" wrapText="1"/>
    </xf>
    <xf numFmtId="0" fontId="27" fillId="0" borderId="3" xfId="2" applyFont="1" applyFill="1" applyBorder="1" applyAlignment="1">
      <alignment vertical="top" wrapText="1"/>
    </xf>
    <xf numFmtId="0" fontId="27" fillId="0" borderId="4" xfId="2" applyFont="1" applyFill="1" applyBorder="1" applyAlignment="1">
      <alignment vertical="top" wrapText="1"/>
    </xf>
    <xf numFmtId="0" fontId="27" fillId="0" borderId="12" xfId="2" applyFont="1" applyFill="1" applyBorder="1" applyAlignment="1">
      <alignment horizontal="center" vertical="top" wrapText="1"/>
    </xf>
    <xf numFmtId="0" fontId="7" fillId="0" borderId="8" xfId="2" applyFont="1" applyFill="1" applyBorder="1" applyAlignment="1">
      <alignment horizontal="center" vertical="top"/>
    </xf>
    <xf numFmtId="0" fontId="8" fillId="0" borderId="0" xfId="2" applyFont="1" applyAlignment="1">
      <alignment horizontal="center"/>
    </xf>
    <xf numFmtId="0" fontId="42" fillId="0" borderId="0" xfId="2" applyFont="1" applyAlignment="1">
      <alignment horizontal="center"/>
    </xf>
    <xf numFmtId="0" fontId="24" fillId="0" borderId="14" xfId="2" applyFont="1" applyFill="1" applyBorder="1" applyAlignment="1">
      <alignment horizontal="left" vertical="top" wrapText="1"/>
    </xf>
    <xf numFmtId="0" fontId="24" fillId="0" borderId="1" xfId="2" applyFont="1" applyFill="1" applyBorder="1" applyAlignment="1">
      <alignment horizontal="left" vertical="top" wrapText="1"/>
    </xf>
    <xf numFmtId="0" fontId="24" fillId="0" borderId="47" xfId="2" applyFont="1" applyFill="1" applyBorder="1" applyAlignment="1">
      <alignment horizontal="left" vertical="top" wrapText="1"/>
    </xf>
    <xf numFmtId="0" fontId="28" fillId="0" borderId="3" xfId="2" applyFont="1" applyFill="1" applyBorder="1" applyAlignment="1">
      <alignment wrapText="1"/>
    </xf>
    <xf numFmtId="0" fontId="27" fillId="0" borderId="3" xfId="2" applyFont="1" applyFill="1" applyBorder="1" applyAlignment="1">
      <alignment horizontal="center" vertical="top" wrapText="1"/>
    </xf>
    <xf numFmtId="0" fontId="27" fillId="0" borderId="14" xfId="2" applyFont="1" applyFill="1" applyBorder="1" applyAlignment="1">
      <alignment vertical="top" wrapText="1"/>
    </xf>
    <xf numFmtId="0" fontId="27" fillId="0" borderId="1" xfId="2" applyFont="1" applyFill="1" applyBorder="1" applyAlignment="1">
      <alignment vertical="top" wrapText="1"/>
    </xf>
    <xf numFmtId="0" fontId="27" fillId="0" borderId="11" xfId="2" applyFont="1" applyFill="1" applyBorder="1" applyAlignment="1">
      <alignment vertical="top" wrapText="1"/>
    </xf>
    <xf numFmtId="0" fontId="6" fillId="0" borderId="24" xfId="0" applyFont="1" applyBorder="1" applyAlignment="1">
      <alignment horizontal="left" wrapText="1"/>
    </xf>
    <xf numFmtId="0" fontId="4" fillId="0" borderId="9" xfId="0" applyFont="1" applyBorder="1" applyAlignment="1">
      <alignment horizontal="left" vertical="top" wrapText="1"/>
    </xf>
    <xf numFmtId="0" fontId="24" fillId="0" borderId="13" xfId="0" applyFont="1" applyBorder="1" applyAlignment="1">
      <alignment vertical="top"/>
    </xf>
    <xf numFmtId="0" fontId="24" fillId="0" borderId="12" xfId="0" applyFont="1" applyBorder="1" applyAlignment="1">
      <alignment vertical="top"/>
    </xf>
    <xf numFmtId="0" fontId="8" fillId="0" borderId="18" xfId="0" applyFont="1" applyBorder="1" applyAlignment="1">
      <alignment wrapText="1"/>
    </xf>
    <xf numFmtId="0" fontId="0" fillId="0" borderId="18" xfId="0" applyFont="1" applyBorder="1" applyAlignment="1"/>
    <xf numFmtId="0" fontId="0" fillId="0" borderId="19" xfId="0" applyFont="1" applyBorder="1" applyAlignment="1"/>
    <xf numFmtId="0" fontId="8" fillId="0" borderId="9" xfId="0" applyFont="1" applyBorder="1" applyAlignment="1">
      <alignment wrapText="1"/>
    </xf>
    <xf numFmtId="0" fontId="4" fillId="0" borderId="9" xfId="0" applyFont="1" applyBorder="1" applyAlignment="1">
      <alignment vertical="top" wrapText="1"/>
    </xf>
    <xf numFmtId="0" fontId="4" fillId="0" borderId="26" xfId="0" applyFont="1" applyBorder="1" applyAlignment="1">
      <alignment vertical="top" wrapText="1"/>
    </xf>
    <xf numFmtId="0" fontId="4" fillId="0" borderId="25" xfId="0" applyFont="1" applyBorder="1" applyAlignment="1">
      <alignment vertical="top" wrapText="1"/>
    </xf>
    <xf numFmtId="0" fontId="4" fillId="0" borderId="24" xfId="0" applyFont="1" applyBorder="1" applyAlignment="1">
      <alignment wrapText="1"/>
    </xf>
    <xf numFmtId="0" fontId="4" fillId="0" borderId="26" xfId="0" applyFont="1" applyBorder="1" applyAlignment="1">
      <alignment wrapText="1"/>
    </xf>
    <xf numFmtId="0" fontId="4" fillId="0" borderId="25" xfId="0" applyFont="1" applyBorder="1" applyAlignment="1">
      <alignment wrapText="1"/>
    </xf>
    <xf numFmtId="0" fontId="4" fillId="0" borderId="13" xfId="0" applyFont="1" applyBorder="1" applyAlignment="1">
      <alignment horizontal="left" vertical="top" wrapText="1"/>
    </xf>
    <xf numFmtId="0" fontId="4" fillId="0" borderId="25" xfId="0" applyFont="1" applyBorder="1" applyAlignment="1">
      <alignment horizontal="left" vertical="top" wrapText="1"/>
    </xf>
    <xf numFmtId="0" fontId="3" fillId="0" borderId="0" xfId="0" applyFont="1" applyAlignment="1">
      <alignment wrapText="1"/>
    </xf>
    <xf numFmtId="0" fontId="6" fillId="0" borderId="0" xfId="0" applyFont="1" applyAlignment="1">
      <alignment horizontal="center" wrapText="1"/>
    </xf>
    <xf numFmtId="0" fontId="8" fillId="0" borderId="9" xfId="0" applyFont="1" applyBorder="1" applyAlignment="1">
      <alignment vertical="top" wrapText="1"/>
    </xf>
    <xf numFmtId="0" fontId="8" fillId="0" borderId="25" xfId="0" applyFont="1" applyBorder="1" applyAlignment="1">
      <alignment vertical="top" wrapText="1"/>
    </xf>
    <xf numFmtId="0" fontId="3" fillId="0" borderId="18" xfId="0" applyFont="1" applyBorder="1" applyAlignment="1">
      <alignment wrapText="1"/>
    </xf>
    <xf numFmtId="0" fontId="7" fillId="0" borderId="11" xfId="0" applyFont="1" applyBorder="1"/>
    <xf numFmtId="0" fontId="8" fillId="0" borderId="24" xfId="0" applyFont="1" applyBorder="1" applyAlignment="1">
      <alignment horizontal="center" vertical="top" wrapText="1"/>
    </xf>
    <xf numFmtId="0" fontId="8" fillId="0" borderId="22" xfId="0" applyFont="1" applyBorder="1" applyAlignment="1">
      <alignment horizontal="left" vertical="top" wrapText="1"/>
    </xf>
    <xf numFmtId="0" fontId="8" fillId="5" borderId="13" xfId="0" applyFont="1" applyFill="1" applyBorder="1" applyAlignment="1">
      <alignment horizontal="left" vertical="top" wrapText="1"/>
    </xf>
    <xf numFmtId="0" fontId="8" fillId="0" borderId="24" xfId="0" applyFont="1" applyBorder="1" applyAlignment="1">
      <alignment horizontal="left" vertical="top" wrapText="1"/>
    </xf>
    <xf numFmtId="0" fontId="8" fillId="0" borderId="26" xfId="0" applyFont="1" applyBorder="1" applyAlignment="1">
      <alignment horizontal="left" vertical="top" wrapText="1"/>
    </xf>
    <xf numFmtId="0" fontId="8" fillId="0" borderId="25" xfId="0" applyFont="1" applyBorder="1" applyAlignment="1">
      <alignment horizontal="left" vertical="top" wrapText="1"/>
    </xf>
    <xf numFmtId="0" fontId="6" fillId="0" borderId="26" xfId="0" applyFont="1" applyBorder="1" applyAlignment="1">
      <alignment horizontal="left" wrapText="1"/>
    </xf>
    <xf numFmtId="0" fontId="6" fillId="0" borderId="25" xfId="0" applyFont="1" applyBorder="1" applyAlignment="1">
      <alignment horizontal="left" wrapText="1"/>
    </xf>
    <xf numFmtId="0" fontId="8" fillId="0" borderId="26" xfId="0" applyFont="1" applyBorder="1" applyAlignment="1">
      <alignment wrapText="1"/>
    </xf>
    <xf numFmtId="0" fontId="8" fillId="0" borderId="25" xfId="0" applyFont="1" applyBorder="1" applyAlignment="1">
      <alignment wrapText="1"/>
    </xf>
    <xf numFmtId="0" fontId="0" fillId="0" borderId="25" xfId="0" applyFont="1" applyBorder="1" applyAlignment="1">
      <alignment horizontal="left" vertical="top" wrapText="1"/>
    </xf>
    <xf numFmtId="0" fontId="25" fillId="2" borderId="1" xfId="0" applyFont="1" applyFill="1" applyBorder="1" applyAlignment="1">
      <alignment horizontal="center" wrapText="1"/>
    </xf>
    <xf numFmtId="0" fontId="25" fillId="2" borderId="7" xfId="0" applyFont="1" applyFill="1" applyBorder="1" applyAlignment="1">
      <alignment horizontal="center" wrapText="1"/>
    </xf>
    <xf numFmtId="0" fontId="25" fillId="2" borderId="15" xfId="0" applyFont="1" applyFill="1" applyBorder="1" applyAlignment="1">
      <alignment horizontal="center" wrapText="1"/>
    </xf>
    <xf numFmtId="0" fontId="7" fillId="0" borderId="15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25" fillId="18" borderId="9" xfId="0" applyFont="1" applyFill="1" applyBorder="1" applyAlignment="1">
      <alignment horizontal="center" wrapText="1"/>
    </xf>
    <xf numFmtId="0" fontId="24" fillId="0" borderId="5" xfId="0" applyFont="1" applyBorder="1"/>
    <xf numFmtId="0" fontId="7" fillId="0" borderId="0" xfId="0" applyFont="1"/>
    <xf numFmtId="0" fontId="25" fillId="0" borderId="0" xfId="0" applyFont="1" applyAlignment="1">
      <alignment horizontal="center"/>
    </xf>
    <xf numFmtId="0" fontId="24" fillId="0" borderId="2" xfId="0" applyFont="1" applyBorder="1"/>
    <xf numFmtId="0" fontId="22" fillId="23" borderId="37" xfId="2" applyFont="1" applyFill="1" applyBorder="1" applyAlignment="1">
      <alignment horizontal="center" vertical="center"/>
    </xf>
    <xf numFmtId="0" fontId="22" fillId="23" borderId="39" xfId="2" applyFont="1" applyFill="1" applyBorder="1" applyAlignment="1">
      <alignment horizontal="center" vertical="center"/>
    </xf>
    <xf numFmtId="0" fontId="22" fillId="23" borderId="38" xfId="2" applyFont="1" applyFill="1" applyBorder="1" applyAlignment="1">
      <alignment horizontal="center" vertical="center"/>
    </xf>
    <xf numFmtId="0" fontId="25" fillId="16" borderId="22" xfId="2" applyFont="1" applyFill="1" applyBorder="1" applyAlignment="1">
      <alignment horizontal="center" vertical="center" wrapText="1"/>
    </xf>
    <xf numFmtId="0" fontId="7" fillId="0" borderId="17" xfId="2" applyFont="1" applyBorder="1" applyAlignment="1">
      <alignment vertical="center"/>
    </xf>
    <xf numFmtId="0" fontId="25" fillId="16" borderId="16" xfId="2" applyFont="1" applyFill="1" applyBorder="1" applyAlignment="1">
      <alignment horizontal="center" vertical="center" wrapText="1"/>
    </xf>
    <xf numFmtId="0" fontId="25" fillId="16" borderId="18" xfId="2" applyFont="1" applyFill="1" applyBorder="1" applyAlignment="1">
      <alignment horizontal="center" vertical="center" wrapText="1"/>
    </xf>
    <xf numFmtId="0" fontId="7" fillId="0" borderId="19" xfId="2" applyFont="1" applyBorder="1" applyAlignment="1">
      <alignment vertical="center"/>
    </xf>
    <xf numFmtId="0" fontId="7" fillId="0" borderId="22" xfId="2" applyFont="1" applyBorder="1" applyAlignment="1">
      <alignment vertical="center"/>
    </xf>
    <xf numFmtId="0" fontId="25" fillId="16" borderId="31" xfId="2" applyFont="1" applyFill="1" applyBorder="1" applyAlignment="1">
      <alignment horizontal="center" vertical="center" wrapText="1"/>
    </xf>
    <xf numFmtId="0" fontId="25" fillId="20" borderId="31" xfId="0" applyFont="1" applyFill="1" applyBorder="1" applyAlignment="1">
      <alignment horizontal="center" vertical="center" wrapText="1"/>
    </xf>
    <xf numFmtId="0" fontId="7" fillId="19" borderId="31" xfId="0" applyFont="1" applyFill="1" applyBorder="1" applyAlignment="1">
      <alignment vertical="center"/>
    </xf>
    <xf numFmtId="0" fontId="25" fillId="20" borderId="37" xfId="0" applyFont="1" applyFill="1" applyBorder="1" applyAlignment="1">
      <alignment horizontal="center" vertical="center" wrapText="1"/>
    </xf>
    <xf numFmtId="0" fontId="25" fillId="20" borderId="38" xfId="0" applyFont="1" applyFill="1" applyBorder="1" applyAlignment="1">
      <alignment horizontal="center" vertical="center" wrapText="1"/>
    </xf>
    <xf numFmtId="0" fontId="24" fillId="0" borderId="0" xfId="2" applyFont="1" applyAlignment="1">
      <alignment horizontal="center" vertical="top"/>
    </xf>
    <xf numFmtId="0" fontId="22" fillId="23" borderId="37" xfId="2" applyFont="1" applyFill="1" applyBorder="1" applyAlignment="1">
      <alignment horizontal="center" vertical="center" wrapText="1"/>
    </xf>
    <xf numFmtId="0" fontId="22" fillId="23" borderId="39" xfId="2" applyFont="1" applyFill="1" applyBorder="1" applyAlignment="1">
      <alignment horizontal="center" vertical="center" wrapText="1"/>
    </xf>
    <xf numFmtId="0" fontId="22" fillId="23" borderId="38" xfId="2" applyFont="1" applyFill="1" applyBorder="1" applyAlignment="1">
      <alignment horizontal="center" vertical="center" wrapText="1"/>
    </xf>
    <xf numFmtId="0" fontId="24" fillId="0" borderId="33" xfId="2" applyFont="1" applyBorder="1" applyAlignment="1">
      <alignment vertical="top"/>
    </xf>
    <xf numFmtId="0" fontId="7" fillId="0" borderId="0" xfId="2" applyFont="1" applyAlignment="1">
      <alignment vertical="top"/>
    </xf>
    <xf numFmtId="0" fontId="25" fillId="0" borderId="0" xfId="2" applyFont="1" applyAlignment="1">
      <alignment horizontal="center" vertical="top"/>
    </xf>
    <xf numFmtId="0" fontId="24" fillId="0" borderId="20" xfId="2" applyFont="1" applyBorder="1" applyAlignment="1">
      <alignment vertical="top"/>
    </xf>
    <xf numFmtId="0" fontId="7" fillId="0" borderId="21" xfId="2" applyFont="1" applyBorder="1" applyAlignment="1">
      <alignment vertical="top"/>
    </xf>
    <xf numFmtId="0" fontId="24" fillId="0" borderId="5" xfId="2" applyFont="1" applyFill="1" applyBorder="1" applyAlignment="1">
      <alignment vertical="top"/>
    </xf>
    <xf numFmtId="0" fontId="7" fillId="0" borderId="0" xfId="2" applyFont="1" applyFill="1" applyBorder="1" applyAlignment="1">
      <alignment vertical="top"/>
    </xf>
    <xf numFmtId="0" fontId="24" fillId="0" borderId="0" xfId="2" applyFont="1" applyFill="1" applyBorder="1" applyAlignment="1">
      <alignment vertical="top"/>
    </xf>
    <xf numFmtId="0" fontId="24" fillId="0" borderId="0" xfId="2" applyFont="1" applyAlignment="1">
      <alignment vertical="top"/>
    </xf>
    <xf numFmtId="0" fontId="25" fillId="16" borderId="20" xfId="2" applyFont="1" applyFill="1" applyBorder="1" applyAlignment="1">
      <alignment horizontal="center" vertical="center" wrapText="1"/>
    </xf>
    <xf numFmtId="0" fontId="25" fillId="16" borderId="36" xfId="2" applyFont="1" applyFill="1" applyBorder="1" applyAlignment="1">
      <alignment horizontal="center" vertical="center" wrapText="1"/>
    </xf>
    <xf numFmtId="0" fontId="7" fillId="0" borderId="40" xfId="2" applyFont="1" applyBorder="1" applyAlignment="1">
      <alignment vertical="center"/>
    </xf>
    <xf numFmtId="0" fontId="7" fillId="0" borderId="41" xfId="2" applyFont="1" applyBorder="1" applyAlignment="1">
      <alignment vertical="center"/>
    </xf>
    <xf numFmtId="0" fontId="22" fillId="23" borderId="31" xfId="2" applyFont="1" applyFill="1" applyBorder="1" applyAlignment="1">
      <alignment horizontal="center" vertical="center"/>
    </xf>
    <xf numFmtId="0" fontId="25" fillId="24" borderId="31" xfId="2" applyFont="1" applyFill="1" applyBorder="1" applyAlignment="1">
      <alignment horizontal="center" vertical="center" wrapText="1"/>
    </xf>
    <xf numFmtId="0" fontId="25" fillId="18" borderId="15" xfId="2" applyFont="1" applyFill="1" applyBorder="1" applyAlignment="1">
      <alignment horizontal="center" vertical="center" wrapText="1"/>
    </xf>
    <xf numFmtId="0" fontId="7" fillId="0" borderId="15" xfId="2" applyFont="1" applyFill="1" applyBorder="1" applyAlignment="1">
      <alignment horizontal="center" vertical="center"/>
    </xf>
    <xf numFmtId="0" fontId="7" fillId="0" borderId="10" xfId="2" applyFont="1" applyFill="1" applyBorder="1" applyAlignment="1">
      <alignment horizontal="center" vertical="center"/>
    </xf>
    <xf numFmtId="0" fontId="25" fillId="18" borderId="1" xfId="2" applyFont="1" applyFill="1" applyBorder="1" applyAlignment="1">
      <alignment horizontal="center" vertical="center" wrapText="1"/>
    </xf>
    <xf numFmtId="0" fontId="7" fillId="0" borderId="11" xfId="2" applyFont="1" applyFill="1" applyBorder="1" applyAlignment="1">
      <alignment vertical="center"/>
    </xf>
    <xf numFmtId="0" fontId="25" fillId="18" borderId="7" xfId="2" applyFont="1" applyFill="1" applyBorder="1" applyAlignment="1">
      <alignment horizontal="center" vertical="center" wrapText="1"/>
    </xf>
    <xf numFmtId="0" fontId="7" fillId="0" borderId="10" xfId="2" applyFont="1" applyFill="1" applyBorder="1" applyAlignment="1">
      <alignment vertical="center"/>
    </xf>
    <xf numFmtId="0" fontId="32" fillId="20" borderId="31" xfId="0" applyFont="1" applyFill="1" applyBorder="1" applyAlignment="1">
      <alignment horizontal="center" vertical="center" wrapText="1"/>
    </xf>
    <xf numFmtId="0" fontId="36" fillId="19" borderId="31" xfId="0" applyFont="1" applyFill="1" applyBorder="1" applyAlignment="1">
      <alignment horizontal="center" vertical="center"/>
    </xf>
    <xf numFmtId="0" fontId="24" fillId="0" borderId="0" xfId="2" applyFont="1" applyFill="1" applyBorder="1" applyAlignment="1">
      <alignment horizontal="left" vertical="top" wrapText="1"/>
    </xf>
    <xf numFmtId="0" fontId="7" fillId="0" borderId="15" xfId="2" applyFont="1" applyFill="1" applyBorder="1" applyAlignment="1">
      <alignment vertical="center"/>
    </xf>
    <xf numFmtId="0" fontId="24" fillId="0" borderId="2" xfId="2" applyFont="1" applyFill="1" applyBorder="1" applyAlignment="1">
      <alignment vertical="top"/>
    </xf>
    <xf numFmtId="0" fontId="7" fillId="0" borderId="3" xfId="2" applyFont="1" applyFill="1" applyBorder="1" applyAlignment="1">
      <alignment vertical="top"/>
    </xf>
    <xf numFmtId="0" fontId="24" fillId="0" borderId="3" xfId="2" applyFont="1" applyFill="1" applyBorder="1" applyAlignment="1">
      <alignment vertical="top"/>
    </xf>
    <xf numFmtId="0" fontId="35" fillId="0" borderId="0" xfId="2" applyFont="1" applyFill="1" applyBorder="1" applyAlignment="1">
      <alignment horizontal="center"/>
    </xf>
    <xf numFmtId="0" fontId="35" fillId="0" borderId="1" xfId="2" applyFont="1" applyFill="1" applyBorder="1" applyAlignment="1">
      <alignment horizontal="center"/>
    </xf>
    <xf numFmtId="0" fontId="24" fillId="0" borderId="0" xfId="2" applyFont="1" applyFill="1" applyBorder="1" applyAlignment="1">
      <alignment horizontal="center" vertical="top" wrapText="1"/>
    </xf>
    <xf numFmtId="0" fontId="7" fillId="0" borderId="1" xfId="2" applyFont="1" applyFill="1" applyBorder="1" applyAlignment="1">
      <alignment vertical="center"/>
    </xf>
    <xf numFmtId="0" fontId="8" fillId="0" borderId="0" xfId="0" applyFont="1" applyAlignment="1"/>
    <xf numFmtId="0" fontId="4" fillId="2" borderId="1" xfId="0" applyFont="1" applyFill="1" applyBorder="1" applyAlignment="1">
      <alignment horizontal="center" wrapText="1"/>
    </xf>
    <xf numFmtId="0" fontId="4" fillId="2" borderId="7" xfId="0" applyFont="1" applyFill="1" applyBorder="1" applyAlignment="1">
      <alignment horizontal="center" wrapText="1"/>
    </xf>
    <xf numFmtId="0" fontId="4" fillId="2" borderId="15" xfId="0" applyFont="1" applyFill="1" applyBorder="1" applyAlignment="1">
      <alignment horizontal="center" wrapText="1"/>
    </xf>
    <xf numFmtId="0" fontId="8" fillId="0" borderId="5" xfId="0" applyFont="1" applyBorder="1" applyAlignment="1"/>
    <xf numFmtId="0" fontId="4" fillId="0" borderId="0" xfId="0" applyFont="1" applyAlignment="1">
      <alignment horizontal="center"/>
    </xf>
    <xf numFmtId="0" fontId="8" fillId="0" borderId="2" xfId="0" applyFont="1" applyBorder="1" applyAlignment="1"/>
    <xf numFmtId="0" fontId="8" fillId="0" borderId="3" xfId="0" applyFont="1" applyBorder="1" applyAlignment="1"/>
    <xf numFmtId="0" fontId="8" fillId="0" borderId="16" xfId="0" applyFont="1" applyBorder="1" applyAlignment="1">
      <alignment horizontal="left" vertical="top" wrapText="1"/>
    </xf>
    <xf numFmtId="0" fontId="8" fillId="0" borderId="17" xfId="0" applyFont="1" applyBorder="1" applyAlignment="1">
      <alignment horizontal="left" vertical="top" wrapText="1"/>
    </xf>
    <xf numFmtId="0" fontId="8" fillId="0" borderId="16" xfId="0" quotePrefix="1" applyFont="1" applyBorder="1" applyAlignment="1">
      <alignment horizontal="left" vertical="top" wrapText="1"/>
    </xf>
    <xf numFmtId="0" fontId="8" fillId="0" borderId="17" xfId="0" applyFont="1" applyBorder="1" applyAlignment="1">
      <alignment vertical="top" wrapText="1"/>
    </xf>
    <xf numFmtId="0" fontId="8" fillId="0" borderId="16" xfId="0" applyFont="1" applyBorder="1" applyAlignment="1">
      <alignment horizontal="center" vertical="top" wrapText="1"/>
    </xf>
    <xf numFmtId="0" fontId="8" fillId="0" borderId="17" xfId="0" applyFont="1" applyBorder="1" applyAlignment="1">
      <alignment horizontal="center" vertical="top" wrapText="1"/>
    </xf>
    <xf numFmtId="0" fontId="8" fillId="0" borderId="16" xfId="0" quotePrefix="1" applyFont="1" applyBorder="1" applyAlignment="1">
      <alignment horizontal="center" vertical="top" wrapText="1"/>
    </xf>
    <xf numFmtId="0" fontId="8" fillId="0" borderId="17" xfId="0" quotePrefix="1" applyFont="1" applyBorder="1" applyAlignment="1">
      <alignment horizontal="center" vertical="top" wrapText="1"/>
    </xf>
    <xf numFmtId="0" fontId="8" fillId="13" borderId="16" xfId="0" applyFont="1" applyFill="1" applyBorder="1" applyAlignment="1">
      <alignment horizontal="left" vertical="top" wrapText="1"/>
    </xf>
    <xf numFmtId="0" fontId="8" fillId="13" borderId="17" xfId="0" applyFont="1" applyFill="1" applyBorder="1" applyAlignment="1">
      <alignment horizontal="left" vertical="top" wrapText="1"/>
    </xf>
    <xf numFmtId="0" fontId="8" fillId="0" borderId="5" xfId="0" applyFont="1" applyBorder="1" applyAlignment="1">
      <alignment vertical="top"/>
    </xf>
    <xf numFmtId="0" fontId="8" fillId="0" borderId="0" xfId="0" applyFont="1" applyAlignment="1">
      <alignment vertical="top"/>
    </xf>
    <xf numFmtId="0" fontId="4" fillId="6" borderId="9" xfId="0" applyFont="1" applyFill="1" applyBorder="1" applyAlignment="1">
      <alignment horizontal="center" vertical="center" wrapText="1"/>
    </xf>
    <xf numFmtId="0" fontId="7" fillId="0" borderId="13" xfId="0" applyFont="1" applyBorder="1" applyAlignment="1">
      <alignment vertical="center"/>
    </xf>
    <xf numFmtId="0" fontId="7" fillId="0" borderId="12" xfId="0" applyFont="1" applyBorder="1" applyAlignment="1">
      <alignment vertical="center"/>
    </xf>
    <xf numFmtId="0" fontId="8" fillId="0" borderId="2" xfId="0" applyFont="1" applyBorder="1" applyAlignment="1">
      <alignment vertical="top"/>
    </xf>
    <xf numFmtId="0" fontId="24" fillId="0" borderId="3" xfId="0" applyFont="1" applyBorder="1" applyAlignment="1">
      <alignment vertical="top"/>
    </xf>
    <xf numFmtId="0" fontId="8" fillId="0" borderId="14" xfId="0" applyFont="1" applyBorder="1" applyAlignment="1">
      <alignment vertical="top"/>
    </xf>
    <xf numFmtId="0" fontId="24" fillId="0" borderId="1" xfId="0" applyFont="1" applyBorder="1" applyAlignment="1">
      <alignment vertical="top"/>
    </xf>
    <xf numFmtId="0" fontId="4" fillId="6" borderId="7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vertical="center"/>
    </xf>
    <xf numFmtId="0" fontId="18" fillId="0" borderId="5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8" fillId="0" borderId="0" xfId="0" applyFont="1" applyBorder="1" applyAlignment="1">
      <alignment vertical="top"/>
    </xf>
    <xf numFmtId="0" fontId="8" fillId="0" borderId="3" xfId="0" applyFont="1" applyBorder="1" applyAlignment="1">
      <alignment vertical="top"/>
    </xf>
    <xf numFmtId="0" fontId="24" fillId="0" borderId="0" xfId="0" applyFont="1" applyBorder="1" applyAlignment="1">
      <alignment vertical="top"/>
    </xf>
    <xf numFmtId="0" fontId="8" fillId="0" borderId="18" xfId="0" applyFont="1" applyBorder="1" applyAlignment="1">
      <alignment vertical="top"/>
    </xf>
    <xf numFmtId="0" fontId="5" fillId="0" borderId="0" xfId="0" applyFont="1" applyAlignment="1">
      <alignment horizontal="left"/>
    </xf>
    <xf numFmtId="0" fontId="6" fillId="2" borderId="0" xfId="0" applyFont="1" applyFill="1" applyAlignment="1">
      <alignment horizontal="left"/>
    </xf>
    <xf numFmtId="0" fontId="18" fillId="0" borderId="9" xfId="0" applyFont="1" applyBorder="1" applyAlignment="1">
      <alignment wrapText="1"/>
    </xf>
    <xf numFmtId="0" fontId="18" fillId="0" borderId="9" xfId="0" applyFont="1" applyBorder="1" applyAlignment="1">
      <alignment vertical="top" wrapText="1"/>
    </xf>
    <xf numFmtId="0" fontId="6" fillId="0" borderId="9" xfId="0" applyFont="1" applyBorder="1" applyAlignment="1">
      <alignment vertical="top" wrapText="1"/>
    </xf>
    <xf numFmtId="0" fontId="5" fillId="0" borderId="0" xfId="0" applyFont="1" applyAlignment="1"/>
    <xf numFmtId="0" fontId="4" fillId="2" borderId="15" xfId="0" applyFont="1" applyFill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 wrapText="1"/>
    </xf>
    <xf numFmtId="0" fontId="24" fillId="0" borderId="3" xfId="0" applyFont="1" applyBorder="1"/>
    <xf numFmtId="0" fontId="8" fillId="0" borderId="14" xfId="0" applyFont="1" applyBorder="1" applyAlignment="1"/>
    <xf numFmtId="0" fontId="24" fillId="0" borderId="1" xfId="0" applyFont="1" applyBorder="1"/>
    <xf numFmtId="0" fontId="5" fillId="0" borderId="3" xfId="0" applyFont="1" applyBorder="1" applyAlignment="1">
      <alignment horizontal="left"/>
    </xf>
    <xf numFmtId="0" fontId="4" fillId="6" borderId="7" xfId="0" applyFont="1" applyFill="1" applyBorder="1" applyAlignment="1">
      <alignment horizontal="center" wrapText="1"/>
    </xf>
    <xf numFmtId="0" fontId="4" fillId="6" borderId="9" xfId="0" applyFont="1" applyFill="1" applyBorder="1" applyAlignment="1">
      <alignment horizontal="center" wrapText="1"/>
    </xf>
    <xf numFmtId="0" fontId="4" fillId="7" borderId="0" xfId="0" applyFont="1" applyFill="1" applyAlignment="1">
      <alignment horizontal="center"/>
    </xf>
    <xf numFmtId="0" fontId="8" fillId="7" borderId="2" xfId="0" applyFont="1" applyFill="1" applyBorder="1" applyAlignment="1">
      <alignment horizontal="center" vertical="top"/>
    </xf>
    <xf numFmtId="0" fontId="7" fillId="0" borderId="5" xfId="0" applyFont="1" applyBorder="1"/>
    <xf numFmtId="0" fontId="4" fillId="0" borderId="13" xfId="0" applyFont="1" applyBorder="1" applyAlignment="1">
      <alignment horizontal="center"/>
    </xf>
    <xf numFmtId="0" fontId="3" fillId="0" borderId="15" xfId="0" applyFont="1" applyBorder="1" applyAlignment="1"/>
    <xf numFmtId="0" fontId="24" fillId="0" borderId="8" xfId="2" applyFont="1" applyFill="1" applyBorder="1" applyAlignment="1">
      <alignment horizontal="left" vertical="top" wrapText="1"/>
    </xf>
  </cellXfs>
  <cellStyles count="8">
    <cellStyle name="Comma 2" xfId="1" xr:uid="{00000000-0005-0000-0000-000002000000}"/>
    <cellStyle name="Normal" xfId="0" builtinId="0"/>
    <cellStyle name="Normal 2" xfId="2" xr:uid="{00000000-0005-0000-0000-000004000000}"/>
    <cellStyle name="Normal 2 3" xfId="5" xr:uid="{00000000-0005-0000-0000-000005000000}"/>
    <cellStyle name="Normal 3" xfId="3" xr:uid="{00000000-0005-0000-0000-000006000000}"/>
    <cellStyle name="Normal 3 2" xfId="4" xr:uid="{00000000-0005-0000-0000-000007000000}"/>
    <cellStyle name="Normal 3 3" xfId="7" xr:uid="{00000000-0005-0000-0000-000008000000}"/>
    <cellStyle name="Percent" xfId="6" builtinId="5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\Users\Asus\Downloads\KK%20MR%20Buleleng%20ewik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Form 1.a"/>
      <sheetName val="Form 1.b"/>
      <sheetName val="Form 1.c"/>
      <sheetName val="Form 2.a"/>
      <sheetName val="Form 3.a"/>
      <sheetName val="Form 2.b_Pertanian"/>
      <sheetName val="Form 2.b_PU"/>
      <sheetName val="Form 2.c_Pertanian"/>
      <sheetName val="Form 2.c_PU"/>
      <sheetName val="Form 3.b_pertanian"/>
      <sheetName val="Form 3.b_setda"/>
      <sheetName val="Form 3.c_Pertanian"/>
      <sheetName val="Form 3.c_setda"/>
      <sheetName val="Kertas Kerja Form 4"/>
      <sheetName val="Form 4"/>
      <sheetName val="Matriks Risiko"/>
      <sheetName val="Form 5"/>
      <sheetName val="Form 6"/>
      <sheetName val="Form 7"/>
      <sheetName val="Form 8"/>
      <sheetName val="Form 9"/>
      <sheetName val="Form 10"/>
    </sheetNames>
    <sheetDataSet>
      <sheetData sheetId="0"/>
      <sheetData sheetId="1"/>
      <sheetData sheetId="2"/>
      <sheetData sheetId="3"/>
      <sheetData sheetId="4"/>
      <sheetData sheetId="5"/>
      <sheetData sheetId="6">
        <row r="6">
          <cell r="B6" t="str">
            <v>: Pemerintah Kabupaten Buleleng, Provinsi Bali</v>
          </cell>
        </row>
        <row r="7">
          <cell r="B7" t="str">
            <v>: 2020</v>
          </cell>
        </row>
        <row r="8">
          <cell r="B8" t="str">
            <v>: Periode RPJMD Tahun 2017- 2022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published="0">
    <tabColor rgb="FF00B0F0"/>
    <outlinePr summaryBelow="0" summaryRight="0"/>
  </sheetPr>
  <dimension ref="A1:K64"/>
  <sheetViews>
    <sheetView topLeftCell="A46" zoomScale="85" zoomScaleNormal="85" workbookViewId="0">
      <selection activeCell="N53" sqref="N53"/>
    </sheetView>
  </sheetViews>
  <sheetFormatPr defaultColWidth="14.44140625" defaultRowHeight="15.75" customHeight="1" x14ac:dyDescent="0.25"/>
  <cols>
    <col min="1" max="1" width="6.44140625" customWidth="1"/>
    <col min="2" max="2" width="1.5546875" customWidth="1"/>
    <col min="3" max="3" width="45.44140625" customWidth="1"/>
    <col min="4" max="10" width="6" customWidth="1"/>
    <col min="11" max="11" width="18.6640625" customWidth="1"/>
  </cols>
  <sheetData>
    <row r="1" spans="1:11" ht="15.75" customHeigh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4" t="s">
        <v>196</v>
      </c>
    </row>
    <row r="2" spans="1:11" ht="40.5" customHeight="1" x14ac:dyDescent="0.25">
      <c r="A2" s="551" t="s">
        <v>110</v>
      </c>
      <c r="B2" s="552"/>
      <c r="C2" s="552"/>
      <c r="D2" s="552"/>
      <c r="E2" s="552"/>
      <c r="F2" s="552"/>
      <c r="G2" s="552"/>
      <c r="H2" s="552"/>
      <c r="I2" s="552"/>
      <c r="J2" s="552"/>
      <c r="K2" s="552"/>
    </row>
    <row r="3" spans="1:11" ht="13.2" x14ac:dyDescent="0.25">
      <c r="A3" s="553" t="s">
        <v>445</v>
      </c>
      <c r="B3" s="554"/>
      <c r="C3" s="554"/>
      <c r="D3" s="554"/>
      <c r="E3" s="554"/>
      <c r="F3" s="554"/>
      <c r="G3" s="554"/>
      <c r="H3" s="554"/>
      <c r="I3" s="554"/>
      <c r="J3" s="554"/>
      <c r="K3" s="554"/>
    </row>
    <row r="4" spans="1:11" ht="13.2" x14ac:dyDescent="0.25">
      <c r="A4" s="9"/>
      <c r="B4" s="9"/>
      <c r="C4" s="10" t="s">
        <v>105</v>
      </c>
      <c r="D4" s="9"/>
      <c r="E4" s="554"/>
      <c r="F4" s="554"/>
      <c r="G4" s="554"/>
      <c r="H4" s="554"/>
      <c r="I4" s="554"/>
      <c r="J4" s="554"/>
      <c r="K4" s="1"/>
    </row>
    <row r="5" spans="1:11" ht="13.2" x14ac:dyDescent="0.25">
      <c r="A5" s="9"/>
      <c r="B5" s="9"/>
      <c r="C5" s="11"/>
      <c r="D5" s="9"/>
      <c r="E5" s="13"/>
      <c r="F5" s="13"/>
      <c r="G5" s="13"/>
      <c r="H5" s="13"/>
      <c r="I5" s="13"/>
      <c r="J5" s="13"/>
      <c r="K5" s="1"/>
    </row>
    <row r="6" spans="1:11" ht="15.75" customHeight="1" x14ac:dyDescent="0.3">
      <c r="A6" s="555" t="s">
        <v>108</v>
      </c>
      <c r="B6" s="557"/>
      <c r="C6" s="559" t="s">
        <v>121</v>
      </c>
      <c r="D6" s="562" t="s">
        <v>122</v>
      </c>
      <c r="E6" s="563"/>
      <c r="F6" s="563"/>
      <c r="G6" s="563"/>
      <c r="H6" s="563"/>
      <c r="I6" s="563"/>
      <c r="J6" s="564"/>
      <c r="K6" s="561" t="s">
        <v>237</v>
      </c>
    </row>
    <row r="7" spans="1:11" ht="13.2" x14ac:dyDescent="0.25">
      <c r="A7" s="556"/>
      <c r="B7" s="558"/>
      <c r="C7" s="560"/>
      <c r="D7" s="25" t="s">
        <v>240</v>
      </c>
      <c r="E7" s="27" t="s">
        <v>241</v>
      </c>
      <c r="F7" s="27" t="s">
        <v>148</v>
      </c>
      <c r="G7" s="27" t="s">
        <v>149</v>
      </c>
      <c r="H7" s="25" t="s">
        <v>150</v>
      </c>
      <c r="I7" s="27" t="s">
        <v>151</v>
      </c>
      <c r="J7" s="29" t="s">
        <v>152</v>
      </c>
      <c r="K7" s="556"/>
    </row>
    <row r="8" spans="1:11" ht="15.75" customHeight="1" x14ac:dyDescent="0.3">
      <c r="A8" s="31" t="s">
        <v>229</v>
      </c>
      <c r="B8" s="33"/>
      <c r="C8" s="35" t="s">
        <v>232</v>
      </c>
      <c r="D8" s="565" t="s">
        <v>233</v>
      </c>
      <c r="E8" s="563"/>
      <c r="F8" s="563"/>
      <c r="G8" s="563"/>
      <c r="H8" s="563"/>
      <c r="I8" s="563"/>
      <c r="J8" s="563"/>
      <c r="K8" s="38" t="s">
        <v>234</v>
      </c>
    </row>
    <row r="9" spans="1:11" ht="15.6" x14ac:dyDescent="0.25">
      <c r="A9" s="42" t="s">
        <v>322</v>
      </c>
      <c r="B9" s="46"/>
      <c r="C9" s="566" t="s">
        <v>252</v>
      </c>
      <c r="D9" s="563"/>
      <c r="E9" s="563"/>
      <c r="F9" s="563"/>
      <c r="G9" s="563"/>
      <c r="H9" s="563"/>
      <c r="I9" s="563"/>
      <c r="J9" s="563"/>
      <c r="K9" s="48"/>
    </row>
    <row r="10" spans="1:11" ht="45" x14ac:dyDescent="0.25">
      <c r="A10" s="51">
        <v>1</v>
      </c>
      <c r="B10" s="53"/>
      <c r="C10" s="55" t="s">
        <v>227</v>
      </c>
      <c r="D10" s="56"/>
      <c r="E10" s="56"/>
      <c r="F10" s="56"/>
      <c r="G10" s="56"/>
      <c r="H10" s="56"/>
      <c r="I10" s="56"/>
      <c r="J10" s="58"/>
      <c r="K10" s="59"/>
    </row>
    <row r="11" spans="1:11" ht="60" x14ac:dyDescent="0.25">
      <c r="A11" s="51">
        <v>2</v>
      </c>
      <c r="B11" s="53"/>
      <c r="C11" s="55" t="s">
        <v>75</v>
      </c>
      <c r="D11" s="56"/>
      <c r="E11" s="56"/>
      <c r="F11" s="56"/>
      <c r="G11" s="56"/>
      <c r="H11" s="56"/>
      <c r="I11" s="56"/>
      <c r="J11" s="58"/>
      <c r="K11" s="59"/>
    </row>
    <row r="12" spans="1:11" ht="60" x14ac:dyDescent="0.25">
      <c r="A12" s="51">
        <v>3</v>
      </c>
      <c r="B12" s="53"/>
      <c r="C12" s="55" t="s">
        <v>64</v>
      </c>
      <c r="D12" s="56"/>
      <c r="E12" s="56"/>
      <c r="F12" s="56"/>
      <c r="G12" s="56"/>
      <c r="H12" s="56"/>
      <c r="I12" s="56"/>
      <c r="J12" s="58"/>
      <c r="K12" s="59"/>
    </row>
    <row r="13" spans="1:11" ht="45" x14ac:dyDescent="0.25">
      <c r="A13" s="51">
        <v>4</v>
      </c>
      <c r="B13" s="53"/>
      <c r="C13" s="55" t="s">
        <v>56</v>
      </c>
      <c r="D13" s="56"/>
      <c r="E13" s="56"/>
      <c r="F13" s="56"/>
      <c r="G13" s="56"/>
      <c r="H13" s="56"/>
      <c r="I13" s="56"/>
      <c r="J13" s="58"/>
      <c r="K13" s="59"/>
    </row>
    <row r="14" spans="1:11" ht="15.6" x14ac:dyDescent="0.25">
      <c r="A14" s="42" t="s">
        <v>57</v>
      </c>
      <c r="B14" s="46"/>
      <c r="C14" s="567" t="s">
        <v>59</v>
      </c>
      <c r="D14" s="563"/>
      <c r="E14" s="563"/>
      <c r="F14" s="563"/>
      <c r="G14" s="563"/>
      <c r="H14" s="563"/>
      <c r="I14" s="563"/>
      <c r="J14" s="563"/>
      <c r="K14" s="62"/>
    </row>
    <row r="15" spans="1:11" ht="30" x14ac:dyDescent="0.25">
      <c r="A15" s="51">
        <v>1</v>
      </c>
      <c r="B15" s="53"/>
      <c r="C15" s="55" t="s">
        <v>62</v>
      </c>
      <c r="D15" s="56"/>
      <c r="E15" s="56"/>
      <c r="F15" s="56"/>
      <c r="G15" s="56"/>
      <c r="H15" s="56"/>
      <c r="I15" s="56"/>
      <c r="J15" s="58"/>
      <c r="K15" s="59"/>
    </row>
    <row r="16" spans="1:11" ht="30" x14ac:dyDescent="0.25">
      <c r="A16" s="51">
        <v>2</v>
      </c>
      <c r="B16" s="53"/>
      <c r="C16" s="55" t="s">
        <v>77</v>
      </c>
      <c r="D16" s="56"/>
      <c r="E16" s="56"/>
      <c r="F16" s="56"/>
      <c r="G16" s="56"/>
      <c r="H16" s="56"/>
      <c r="I16" s="56"/>
      <c r="J16" s="58"/>
      <c r="K16" s="59"/>
    </row>
    <row r="17" spans="1:11" ht="30" x14ac:dyDescent="0.25">
      <c r="A17" s="51">
        <v>3</v>
      </c>
      <c r="B17" s="53"/>
      <c r="C17" s="64" t="s">
        <v>76</v>
      </c>
      <c r="D17" s="65"/>
      <c r="E17" s="56"/>
      <c r="F17" s="56"/>
      <c r="G17" s="56"/>
      <c r="H17" s="56"/>
      <c r="I17" s="56"/>
      <c r="J17" s="58"/>
      <c r="K17" s="59"/>
    </row>
    <row r="18" spans="1:11" ht="45" x14ac:dyDescent="0.25">
      <c r="A18" s="51">
        <v>4</v>
      </c>
      <c r="B18" s="53"/>
      <c r="C18" s="64" t="s">
        <v>266</v>
      </c>
      <c r="D18" s="65"/>
      <c r="E18" s="56"/>
      <c r="F18" s="56"/>
      <c r="G18" s="56"/>
      <c r="H18" s="56"/>
      <c r="I18" s="56"/>
      <c r="J18" s="58"/>
      <c r="K18" s="66"/>
    </row>
    <row r="19" spans="1:11" ht="15.6" x14ac:dyDescent="0.25">
      <c r="A19" s="42" t="s">
        <v>267</v>
      </c>
      <c r="B19" s="46"/>
      <c r="C19" s="567" t="s">
        <v>164</v>
      </c>
      <c r="D19" s="563"/>
      <c r="E19" s="563"/>
      <c r="F19" s="563"/>
      <c r="G19" s="563"/>
      <c r="H19" s="563"/>
      <c r="I19" s="563"/>
      <c r="J19" s="563"/>
      <c r="K19" s="62"/>
    </row>
    <row r="20" spans="1:11" ht="45" x14ac:dyDescent="0.25">
      <c r="A20" s="51">
        <v>1</v>
      </c>
      <c r="B20" s="53"/>
      <c r="C20" s="55" t="s">
        <v>166</v>
      </c>
      <c r="D20" s="68"/>
      <c r="E20" s="68"/>
      <c r="F20" s="68"/>
      <c r="G20" s="68"/>
      <c r="H20" s="68"/>
      <c r="I20" s="68"/>
      <c r="J20" s="69"/>
      <c r="K20" s="70"/>
    </row>
    <row r="21" spans="1:11" ht="45" x14ac:dyDescent="0.25">
      <c r="A21" s="51">
        <v>2</v>
      </c>
      <c r="B21" s="53"/>
      <c r="C21" s="55" t="s">
        <v>346</v>
      </c>
      <c r="D21" s="68"/>
      <c r="E21" s="68"/>
      <c r="F21" s="68"/>
      <c r="G21" s="68"/>
      <c r="H21" s="68"/>
      <c r="I21" s="68"/>
      <c r="J21" s="69"/>
      <c r="K21" s="70"/>
    </row>
    <row r="22" spans="1:11" ht="75" x14ac:dyDescent="0.25">
      <c r="A22" s="51">
        <v>3</v>
      </c>
      <c r="B22" s="53"/>
      <c r="C22" s="55" t="s">
        <v>195</v>
      </c>
      <c r="D22" s="68"/>
      <c r="E22" s="68"/>
      <c r="F22" s="68"/>
      <c r="G22" s="68"/>
      <c r="H22" s="68"/>
      <c r="I22" s="68"/>
      <c r="J22" s="69"/>
      <c r="K22" s="70"/>
    </row>
    <row r="23" spans="1:11" ht="30" x14ac:dyDescent="0.25">
      <c r="A23" s="51">
        <v>4</v>
      </c>
      <c r="B23" s="53"/>
      <c r="C23" s="55" t="s">
        <v>45</v>
      </c>
      <c r="D23" s="68"/>
      <c r="E23" s="68"/>
      <c r="F23" s="68"/>
      <c r="G23" s="68"/>
      <c r="H23" s="68"/>
      <c r="I23" s="68"/>
      <c r="J23" s="69"/>
      <c r="K23" s="70"/>
    </row>
    <row r="24" spans="1:11" ht="30" x14ac:dyDescent="0.25">
      <c r="A24" s="51">
        <v>5</v>
      </c>
      <c r="B24" s="53"/>
      <c r="C24" s="64" t="s">
        <v>46</v>
      </c>
      <c r="D24" s="71"/>
      <c r="E24" s="68"/>
      <c r="F24" s="68"/>
      <c r="G24" s="68"/>
      <c r="H24" s="68"/>
      <c r="I24" s="68"/>
      <c r="J24" s="69"/>
      <c r="K24" s="70"/>
    </row>
    <row r="25" spans="1:11" ht="45" x14ac:dyDescent="0.25">
      <c r="A25" s="51">
        <v>6</v>
      </c>
      <c r="B25" s="53"/>
      <c r="C25" s="64" t="s">
        <v>47</v>
      </c>
      <c r="D25" s="71"/>
      <c r="E25" s="68"/>
      <c r="F25" s="68"/>
      <c r="G25" s="68"/>
      <c r="H25" s="68"/>
      <c r="I25" s="68"/>
      <c r="J25" s="69"/>
      <c r="K25" s="70"/>
    </row>
    <row r="26" spans="1:11" ht="30" x14ac:dyDescent="0.25">
      <c r="A26" s="51">
        <v>7</v>
      </c>
      <c r="B26" s="53"/>
      <c r="C26" s="64" t="s">
        <v>118</v>
      </c>
      <c r="D26" s="71"/>
      <c r="E26" s="68"/>
      <c r="F26" s="68"/>
      <c r="G26" s="68"/>
      <c r="H26" s="68"/>
      <c r="I26" s="68"/>
      <c r="J26" s="69"/>
      <c r="K26" s="70"/>
    </row>
    <row r="27" spans="1:11" ht="60" x14ac:dyDescent="0.25">
      <c r="A27" s="51">
        <v>8</v>
      </c>
      <c r="B27" s="53"/>
      <c r="C27" s="64" t="s">
        <v>119</v>
      </c>
      <c r="D27" s="71"/>
      <c r="E27" s="68"/>
      <c r="F27" s="68"/>
      <c r="G27" s="68"/>
      <c r="H27" s="68"/>
      <c r="I27" s="68"/>
      <c r="J27" s="69"/>
      <c r="K27" s="72"/>
    </row>
    <row r="28" spans="1:11" ht="15.6" x14ac:dyDescent="0.25">
      <c r="A28" s="73" t="s">
        <v>120</v>
      </c>
      <c r="B28" s="74"/>
      <c r="C28" s="567" t="s">
        <v>244</v>
      </c>
      <c r="D28" s="563"/>
      <c r="E28" s="563"/>
      <c r="F28" s="563"/>
      <c r="G28" s="563"/>
      <c r="H28" s="563"/>
      <c r="I28" s="563"/>
      <c r="J28" s="563"/>
      <c r="K28" s="62"/>
    </row>
    <row r="29" spans="1:11" ht="30" x14ac:dyDescent="0.25">
      <c r="A29" s="51">
        <v>1</v>
      </c>
      <c r="B29" s="53"/>
      <c r="C29" s="55" t="s">
        <v>124</v>
      </c>
      <c r="D29" s="56"/>
      <c r="E29" s="56"/>
      <c r="F29" s="56"/>
      <c r="G29" s="56"/>
      <c r="H29" s="56"/>
      <c r="I29" s="56"/>
      <c r="J29" s="58"/>
      <c r="K29" s="59"/>
    </row>
    <row r="30" spans="1:11" ht="60" x14ac:dyDescent="0.25">
      <c r="A30" s="51">
        <v>2</v>
      </c>
      <c r="B30" s="53"/>
      <c r="C30" s="55" t="s">
        <v>199</v>
      </c>
      <c r="D30" s="56"/>
      <c r="E30" s="56"/>
      <c r="F30" s="56"/>
      <c r="G30" s="56"/>
      <c r="H30" s="56"/>
      <c r="I30" s="56"/>
      <c r="J30" s="58"/>
      <c r="K30" s="59"/>
    </row>
    <row r="31" spans="1:11" ht="45" x14ac:dyDescent="0.25">
      <c r="A31" s="51">
        <v>3</v>
      </c>
      <c r="B31" s="53"/>
      <c r="C31" s="55" t="s">
        <v>200</v>
      </c>
      <c r="D31" s="56"/>
      <c r="E31" s="56"/>
      <c r="F31" s="56"/>
      <c r="G31" s="56"/>
      <c r="H31" s="56"/>
      <c r="I31" s="56"/>
      <c r="J31" s="58"/>
      <c r="K31" s="59"/>
    </row>
    <row r="32" spans="1:11" ht="60" x14ac:dyDescent="0.25">
      <c r="A32" s="51">
        <v>4</v>
      </c>
      <c r="B32" s="53"/>
      <c r="C32" s="55" t="s">
        <v>201</v>
      </c>
      <c r="D32" s="56"/>
      <c r="E32" s="56"/>
      <c r="F32" s="56"/>
      <c r="G32" s="56"/>
      <c r="H32" s="56"/>
      <c r="I32" s="56"/>
      <c r="J32" s="58"/>
      <c r="K32" s="66"/>
    </row>
    <row r="33" spans="1:11" ht="15.6" x14ac:dyDescent="0.25">
      <c r="A33" s="42" t="s">
        <v>202</v>
      </c>
      <c r="B33" s="46"/>
      <c r="C33" s="567" t="s">
        <v>206</v>
      </c>
      <c r="D33" s="563"/>
      <c r="E33" s="563"/>
      <c r="F33" s="563"/>
      <c r="G33" s="563"/>
      <c r="H33" s="563"/>
      <c r="I33" s="563"/>
      <c r="J33" s="563"/>
      <c r="K33" s="62"/>
    </row>
    <row r="34" spans="1:11" ht="30" x14ac:dyDescent="0.25">
      <c r="A34" s="51">
        <v>1</v>
      </c>
      <c r="B34" s="53"/>
      <c r="C34" s="55" t="s">
        <v>207</v>
      </c>
      <c r="D34" s="56"/>
      <c r="E34" s="56"/>
      <c r="F34" s="56"/>
      <c r="G34" s="56"/>
      <c r="H34" s="56"/>
      <c r="I34" s="56"/>
      <c r="J34" s="58"/>
      <c r="K34" s="59"/>
    </row>
    <row r="35" spans="1:11" ht="30" x14ac:dyDescent="0.25">
      <c r="A35" s="51">
        <v>2</v>
      </c>
      <c r="B35" s="53"/>
      <c r="C35" s="55" t="s">
        <v>208</v>
      </c>
      <c r="D35" s="56"/>
      <c r="E35" s="56"/>
      <c r="F35" s="56"/>
      <c r="G35" s="56"/>
      <c r="H35" s="56"/>
      <c r="I35" s="56"/>
      <c r="J35" s="58"/>
      <c r="K35" s="59"/>
    </row>
    <row r="36" spans="1:11" ht="15.6" x14ac:dyDescent="0.25">
      <c r="A36" s="51">
        <v>3</v>
      </c>
      <c r="B36" s="53"/>
      <c r="C36" s="55" t="s">
        <v>209</v>
      </c>
      <c r="D36" s="56"/>
      <c r="E36" s="56"/>
      <c r="F36" s="56"/>
      <c r="G36" s="56"/>
      <c r="H36" s="56"/>
      <c r="I36" s="56"/>
      <c r="J36" s="58"/>
      <c r="K36" s="66"/>
    </row>
    <row r="37" spans="1:11" ht="15.6" x14ac:dyDescent="0.25">
      <c r="A37" s="42" t="s">
        <v>210</v>
      </c>
      <c r="B37" s="46"/>
      <c r="C37" s="567" t="s">
        <v>211</v>
      </c>
      <c r="D37" s="563"/>
      <c r="E37" s="563"/>
      <c r="F37" s="563"/>
      <c r="G37" s="563"/>
      <c r="H37" s="563"/>
      <c r="I37" s="563"/>
      <c r="J37" s="563"/>
      <c r="K37" s="62"/>
    </row>
    <row r="38" spans="1:11" ht="60" x14ac:dyDescent="0.25">
      <c r="A38" s="51">
        <v>1</v>
      </c>
      <c r="B38" s="53"/>
      <c r="C38" s="55" t="s">
        <v>212</v>
      </c>
      <c r="D38" s="68"/>
      <c r="E38" s="68"/>
      <c r="F38" s="68"/>
      <c r="G38" s="68"/>
      <c r="H38" s="68"/>
      <c r="I38" s="68"/>
      <c r="J38" s="69"/>
      <c r="K38" s="70"/>
    </row>
    <row r="39" spans="1:11" ht="45" x14ac:dyDescent="0.25">
      <c r="A39" s="51">
        <v>2</v>
      </c>
      <c r="B39" s="53"/>
      <c r="C39" s="55" t="s">
        <v>213</v>
      </c>
      <c r="D39" s="68"/>
      <c r="E39" s="68"/>
      <c r="F39" s="68"/>
      <c r="G39" s="68"/>
      <c r="H39" s="68"/>
      <c r="I39" s="68"/>
      <c r="J39" s="69"/>
      <c r="K39" s="70"/>
    </row>
    <row r="40" spans="1:11" ht="30" x14ac:dyDescent="0.25">
      <c r="A40" s="51">
        <v>3</v>
      </c>
      <c r="B40" s="53"/>
      <c r="C40" s="55" t="s">
        <v>269</v>
      </c>
      <c r="D40" s="68"/>
      <c r="E40" s="68"/>
      <c r="F40" s="68"/>
      <c r="G40" s="68"/>
      <c r="H40" s="68"/>
      <c r="I40" s="68"/>
      <c r="J40" s="69"/>
      <c r="K40" s="70"/>
    </row>
    <row r="41" spans="1:11" ht="30" x14ac:dyDescent="0.25">
      <c r="A41" s="51">
        <v>4</v>
      </c>
      <c r="B41" s="53"/>
      <c r="C41" s="55" t="s">
        <v>250</v>
      </c>
      <c r="D41" s="68"/>
      <c r="E41" s="68"/>
      <c r="F41" s="68"/>
      <c r="G41" s="68"/>
      <c r="H41" s="68"/>
      <c r="I41" s="68"/>
      <c r="J41" s="69"/>
      <c r="K41" s="70"/>
    </row>
    <row r="42" spans="1:11" ht="75" x14ac:dyDescent="0.25">
      <c r="A42" s="51">
        <v>5</v>
      </c>
      <c r="B42" s="53"/>
      <c r="C42" s="55" t="s">
        <v>73</v>
      </c>
      <c r="D42" s="68"/>
      <c r="E42" s="68"/>
      <c r="F42" s="68"/>
      <c r="G42" s="68"/>
      <c r="H42" s="68"/>
      <c r="I42" s="68"/>
      <c r="J42" s="69"/>
      <c r="K42" s="70"/>
    </row>
    <row r="43" spans="1:11" ht="45" x14ac:dyDescent="0.25">
      <c r="A43" s="51">
        <v>6</v>
      </c>
      <c r="B43" s="53"/>
      <c r="C43" s="55" t="s">
        <v>63</v>
      </c>
      <c r="D43" s="68"/>
      <c r="E43" s="68"/>
      <c r="F43" s="68"/>
      <c r="G43" s="68"/>
      <c r="H43" s="68"/>
      <c r="I43" s="68"/>
      <c r="J43" s="69"/>
      <c r="K43" s="70"/>
    </row>
    <row r="44" spans="1:11" ht="45" x14ac:dyDescent="0.25">
      <c r="A44" s="51">
        <v>7</v>
      </c>
      <c r="B44" s="53"/>
      <c r="C44" s="55" t="s">
        <v>169</v>
      </c>
      <c r="D44" s="68"/>
      <c r="E44" s="68"/>
      <c r="F44" s="68"/>
      <c r="G44" s="68"/>
      <c r="H44" s="68"/>
      <c r="I44" s="68"/>
      <c r="J44" s="69"/>
      <c r="K44" s="72"/>
    </row>
    <row r="45" spans="1:11" ht="15.6" x14ac:dyDescent="0.25">
      <c r="A45" s="42" t="s">
        <v>170</v>
      </c>
      <c r="B45" s="46"/>
      <c r="C45" s="567" t="s">
        <v>171</v>
      </c>
      <c r="D45" s="563"/>
      <c r="E45" s="563"/>
      <c r="F45" s="563"/>
      <c r="G45" s="563"/>
      <c r="H45" s="563"/>
      <c r="I45" s="563"/>
      <c r="J45" s="563"/>
      <c r="K45" s="62"/>
    </row>
    <row r="46" spans="1:11" ht="45" x14ac:dyDescent="0.25">
      <c r="A46" s="51">
        <v>1</v>
      </c>
      <c r="B46" s="53"/>
      <c r="C46" s="55" t="s">
        <v>295</v>
      </c>
      <c r="D46" s="56"/>
      <c r="E46" s="56"/>
      <c r="F46" s="56"/>
      <c r="G46" s="56"/>
      <c r="H46" s="56"/>
      <c r="I46" s="56"/>
      <c r="J46" s="58"/>
      <c r="K46" s="59"/>
    </row>
    <row r="47" spans="1:11" ht="30" x14ac:dyDescent="0.25">
      <c r="A47" s="51">
        <v>2</v>
      </c>
      <c r="B47" s="53"/>
      <c r="C47" s="55" t="s">
        <v>297</v>
      </c>
      <c r="D47" s="56"/>
      <c r="E47" s="56"/>
      <c r="F47" s="56"/>
      <c r="G47" s="56"/>
      <c r="H47" s="56"/>
      <c r="I47" s="56"/>
      <c r="J47" s="58"/>
      <c r="K47" s="59"/>
    </row>
    <row r="48" spans="1:11" ht="45" x14ac:dyDescent="0.25">
      <c r="A48" s="51">
        <v>3</v>
      </c>
      <c r="B48" s="53"/>
      <c r="C48" s="64" t="s">
        <v>344</v>
      </c>
      <c r="D48" s="65"/>
      <c r="E48" s="56"/>
      <c r="F48" s="56"/>
      <c r="G48" s="56"/>
      <c r="H48" s="56"/>
      <c r="I48" s="56"/>
      <c r="J48" s="58"/>
      <c r="K48" s="59"/>
    </row>
    <row r="49" spans="1:11" ht="45" x14ac:dyDescent="0.25">
      <c r="A49" s="51">
        <v>4</v>
      </c>
      <c r="B49" s="53"/>
      <c r="C49" s="64" t="s">
        <v>308</v>
      </c>
      <c r="D49" s="65"/>
      <c r="E49" s="56"/>
      <c r="F49" s="56"/>
      <c r="G49" s="56"/>
      <c r="H49" s="56"/>
      <c r="I49" s="56"/>
      <c r="J49" s="58"/>
      <c r="K49" s="59"/>
    </row>
    <row r="50" spans="1:11" ht="30" x14ac:dyDescent="0.25">
      <c r="A50" s="51">
        <v>5</v>
      </c>
      <c r="B50" s="53"/>
      <c r="C50" s="64" t="s">
        <v>285</v>
      </c>
      <c r="D50" s="65"/>
      <c r="E50" s="56"/>
      <c r="F50" s="56"/>
      <c r="G50" s="56"/>
      <c r="H50" s="56"/>
      <c r="I50" s="56"/>
      <c r="J50" s="58"/>
      <c r="K50" s="66"/>
    </row>
    <row r="51" spans="1:11" ht="15.6" x14ac:dyDescent="0.25">
      <c r="A51" s="42" t="s">
        <v>286</v>
      </c>
      <c r="B51" s="46"/>
      <c r="C51" s="567" t="s">
        <v>287</v>
      </c>
      <c r="D51" s="563"/>
      <c r="E51" s="563"/>
      <c r="F51" s="563"/>
      <c r="G51" s="563"/>
      <c r="H51" s="563"/>
      <c r="I51" s="563"/>
      <c r="J51" s="563"/>
      <c r="K51" s="62"/>
    </row>
    <row r="52" spans="1:11" ht="45" x14ac:dyDescent="0.25">
      <c r="A52" s="51">
        <v>1</v>
      </c>
      <c r="B52" s="53"/>
      <c r="C52" s="55" t="s">
        <v>44</v>
      </c>
      <c r="D52" s="56"/>
      <c r="E52" s="56"/>
      <c r="F52" s="56"/>
      <c r="G52" s="56"/>
      <c r="H52" s="56"/>
      <c r="I52" s="56"/>
      <c r="J52" s="58"/>
      <c r="K52" s="59"/>
    </row>
    <row r="53" spans="1:11" ht="60" x14ac:dyDescent="0.25">
      <c r="A53" s="51">
        <v>2</v>
      </c>
      <c r="B53" s="53"/>
      <c r="C53" s="55" t="s">
        <v>326</v>
      </c>
      <c r="D53" s="56"/>
      <c r="E53" s="56"/>
      <c r="F53" s="56"/>
      <c r="G53" s="56"/>
      <c r="H53" s="56"/>
      <c r="I53" s="56"/>
      <c r="J53" s="58"/>
      <c r="K53" s="59"/>
    </row>
    <row r="54" spans="1:11" ht="13.8" x14ac:dyDescent="0.25">
      <c r="A54" s="75"/>
      <c r="B54" s="76"/>
      <c r="C54" s="1"/>
      <c r="D54" s="1"/>
      <c r="E54" s="1"/>
      <c r="F54" s="1"/>
      <c r="G54" s="1"/>
      <c r="H54" s="1"/>
      <c r="I54" s="1"/>
      <c r="J54" s="75"/>
      <c r="K54" s="1"/>
    </row>
    <row r="55" spans="1:11" ht="13.2" x14ac:dyDescent="0.25">
      <c r="A55" s="569" t="s">
        <v>160</v>
      </c>
      <c r="B55" s="554"/>
      <c r="C55" s="554"/>
      <c r="D55" s="1"/>
      <c r="E55" s="1"/>
      <c r="F55" s="1"/>
      <c r="G55" s="1"/>
      <c r="H55" s="1"/>
      <c r="I55" s="1"/>
      <c r="J55" s="1"/>
      <c r="K55" s="1"/>
    </row>
    <row r="56" spans="1:11" ht="13.2" x14ac:dyDescent="0.25">
      <c r="A56" s="568" t="s">
        <v>328</v>
      </c>
      <c r="B56" s="554"/>
      <c r="C56" s="554"/>
      <c r="D56" s="1"/>
      <c r="E56" s="1"/>
      <c r="F56" s="1"/>
      <c r="G56" s="1"/>
      <c r="H56" s="1"/>
      <c r="I56" s="1"/>
      <c r="J56" s="1"/>
      <c r="K56" s="1"/>
    </row>
    <row r="57" spans="1:11" ht="13.2" x14ac:dyDescent="0.25">
      <c r="A57" s="1"/>
      <c r="B57" s="1"/>
      <c r="C57" s="77" t="s">
        <v>330</v>
      </c>
      <c r="D57" s="1"/>
      <c r="E57" s="1"/>
      <c r="F57" s="1"/>
      <c r="G57" s="1"/>
      <c r="H57" s="1"/>
      <c r="I57" s="1"/>
      <c r="J57" s="1"/>
      <c r="K57" s="1"/>
    </row>
    <row r="58" spans="1:11" ht="13.2" x14ac:dyDescent="0.25">
      <c r="A58" s="78">
        <v>1</v>
      </c>
      <c r="B58" s="77" t="s">
        <v>331</v>
      </c>
      <c r="C58" s="77" t="s">
        <v>332</v>
      </c>
      <c r="D58" s="1"/>
      <c r="E58" s="1"/>
      <c r="F58" s="1"/>
      <c r="G58" s="1"/>
      <c r="H58" s="1"/>
      <c r="I58" s="1"/>
      <c r="J58" s="1"/>
      <c r="K58" s="1"/>
    </row>
    <row r="59" spans="1:11" ht="13.2" x14ac:dyDescent="0.25">
      <c r="A59" s="78">
        <v>2</v>
      </c>
      <c r="B59" s="77" t="s">
        <v>331</v>
      </c>
      <c r="C59" s="77" t="s">
        <v>268</v>
      </c>
      <c r="D59" s="1"/>
      <c r="E59" s="1"/>
      <c r="F59" s="1"/>
      <c r="G59" s="1"/>
      <c r="H59" s="1"/>
      <c r="I59" s="1"/>
      <c r="J59" s="1"/>
      <c r="K59" s="1"/>
    </row>
    <row r="60" spans="1:11" ht="13.2" x14ac:dyDescent="0.25">
      <c r="A60" s="78">
        <v>3</v>
      </c>
      <c r="B60" s="77" t="s">
        <v>331</v>
      </c>
      <c r="C60" s="570" t="s">
        <v>220</v>
      </c>
      <c r="D60" s="554"/>
      <c r="E60" s="554"/>
      <c r="F60" s="1"/>
      <c r="G60" s="1"/>
      <c r="H60" s="1"/>
      <c r="I60" s="1"/>
      <c r="J60" s="1"/>
      <c r="K60" s="1"/>
    </row>
    <row r="61" spans="1:11" ht="13.2" x14ac:dyDescent="0.25">
      <c r="A61" s="78">
        <v>4</v>
      </c>
      <c r="B61" s="77" t="s">
        <v>331</v>
      </c>
      <c r="C61" s="570" t="s">
        <v>161</v>
      </c>
      <c r="D61" s="554"/>
      <c r="E61" s="554"/>
      <c r="F61" s="554"/>
      <c r="G61" s="554"/>
      <c r="H61" s="554"/>
      <c r="I61" s="1"/>
      <c r="J61" s="1"/>
      <c r="K61" s="1"/>
    </row>
    <row r="62" spans="1:11" ht="13.2" x14ac:dyDescent="0.25">
      <c r="A62" s="568" t="s">
        <v>162</v>
      </c>
      <c r="B62" s="554"/>
      <c r="C62" s="554"/>
      <c r="D62" s="554"/>
      <c r="E62" s="554"/>
      <c r="F62" s="554"/>
      <c r="G62" s="554"/>
      <c r="H62" s="554"/>
      <c r="I62" s="554"/>
      <c r="J62" s="554"/>
      <c r="K62" s="554"/>
    </row>
    <row r="63" spans="1:11" ht="13.2" x14ac:dyDescent="0.25">
      <c r="A63" s="79"/>
      <c r="B63" s="79"/>
      <c r="C63" s="568" t="s">
        <v>55</v>
      </c>
      <c r="D63" s="554"/>
      <c r="E63" s="554"/>
      <c r="F63" s="554"/>
      <c r="G63" s="554"/>
      <c r="H63" s="554"/>
      <c r="I63" s="554"/>
      <c r="J63" s="554"/>
      <c r="K63" s="554"/>
    </row>
    <row r="64" spans="1:11" ht="13.2" x14ac:dyDescent="0.25">
      <c r="A64" s="79"/>
      <c r="B64" s="79"/>
      <c r="C64" s="568" t="s">
        <v>98</v>
      </c>
      <c r="D64" s="554"/>
      <c r="E64" s="554"/>
      <c r="F64" s="554"/>
      <c r="G64" s="554"/>
      <c r="H64" s="554"/>
      <c r="I64" s="554"/>
      <c r="J64" s="554"/>
      <c r="K64" s="554"/>
    </row>
  </sheetData>
  <mergeCells count="24">
    <mergeCell ref="C33:J33"/>
    <mergeCell ref="A62:K62"/>
    <mergeCell ref="C63:K63"/>
    <mergeCell ref="C64:K64"/>
    <mergeCell ref="C37:J37"/>
    <mergeCell ref="C45:J45"/>
    <mergeCell ref="C51:J51"/>
    <mergeCell ref="A55:C55"/>
    <mergeCell ref="A56:C56"/>
    <mergeCell ref="C60:E60"/>
    <mergeCell ref="C61:H61"/>
    <mergeCell ref="D8:J8"/>
    <mergeCell ref="C9:J9"/>
    <mergeCell ref="C14:J14"/>
    <mergeCell ref="C19:J19"/>
    <mergeCell ref="C28:J28"/>
    <mergeCell ref="A2:K2"/>
    <mergeCell ref="A3:K3"/>
    <mergeCell ref="E4:J4"/>
    <mergeCell ref="A6:A7"/>
    <mergeCell ref="B6:B7"/>
    <mergeCell ref="C6:C7"/>
    <mergeCell ref="K6:K7"/>
    <mergeCell ref="D6:J6"/>
  </mergeCells>
  <phoneticPr fontId="23" type="noConversion"/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published="0">
    <outlinePr summaryBelow="0" summaryRight="0"/>
  </sheetPr>
  <dimension ref="A1:I19"/>
  <sheetViews>
    <sheetView zoomScaleNormal="70" zoomScalePageLayoutView="70" workbookViewId="0">
      <selection activeCell="F17" sqref="F17"/>
    </sheetView>
  </sheetViews>
  <sheetFormatPr defaultColWidth="14.44140625" defaultRowHeight="15.75" customHeight="1" x14ac:dyDescent="0.25"/>
  <cols>
    <col min="1" max="1" width="29.44140625" style="222" customWidth="1"/>
    <col min="2" max="2" width="8.44140625" style="222" customWidth="1"/>
    <col min="3" max="3" width="25" style="222" customWidth="1"/>
    <col min="4" max="4" width="23" style="222" customWidth="1"/>
    <col min="5" max="5" width="19.44140625" style="222" customWidth="1"/>
    <col min="6" max="16384" width="14.44140625" style="222"/>
  </cols>
  <sheetData>
    <row r="1" spans="1:9" ht="15.6" x14ac:dyDescent="0.3">
      <c r="A1" s="80"/>
      <c r="B1" s="80"/>
      <c r="C1" s="80"/>
      <c r="D1" s="80"/>
      <c r="E1" s="80" t="s">
        <v>216</v>
      </c>
    </row>
    <row r="2" spans="1:9" ht="13.2" x14ac:dyDescent="0.25">
      <c r="A2" s="691" t="s">
        <v>74</v>
      </c>
      <c r="B2" s="554"/>
      <c r="C2" s="554"/>
      <c r="D2" s="554"/>
      <c r="E2" s="554"/>
    </row>
    <row r="3" spans="1:9" ht="13.2" x14ac:dyDescent="0.25">
      <c r="A3" s="691" t="s">
        <v>217</v>
      </c>
      <c r="B3" s="554"/>
      <c r="C3" s="554"/>
      <c r="D3" s="554"/>
      <c r="E3" s="554"/>
    </row>
    <row r="4" spans="1:9" ht="15.6" x14ac:dyDescent="0.3">
      <c r="A4" s="80"/>
      <c r="B4" s="80"/>
      <c r="C4" s="80"/>
      <c r="D4" s="80"/>
      <c r="E4" s="80"/>
    </row>
    <row r="5" spans="1:9" ht="15.6" x14ac:dyDescent="0.3">
      <c r="A5" s="224" t="s">
        <v>104</v>
      </c>
      <c r="B5" s="578" t="str">
        <f>'[1]Form 2.b_Pertanian'!B6:D6</f>
        <v>: Pemerintah Kabupaten Buleleng, Provinsi Bali</v>
      </c>
      <c r="C5" s="574"/>
      <c r="D5" s="574"/>
      <c r="E5" s="81"/>
    </row>
    <row r="6" spans="1:9" ht="15.6" x14ac:dyDescent="0.3">
      <c r="A6" s="225" t="s">
        <v>106</v>
      </c>
      <c r="B6" s="581" t="str">
        <f>'[1]Form 2.b_Pertanian'!B7:C7</f>
        <v>: 2020</v>
      </c>
      <c r="C6" s="554"/>
      <c r="D6" s="223"/>
      <c r="E6" s="82"/>
    </row>
    <row r="7" spans="1:9" ht="15.6" x14ac:dyDescent="0.3">
      <c r="A7" s="225" t="s">
        <v>296</v>
      </c>
      <c r="B7" s="581" t="str">
        <f>'[1]Form 2.b_Pertanian'!B8:D8</f>
        <v>: Periode RPJMD Tahun 2017- 2022</v>
      </c>
      <c r="C7" s="554"/>
      <c r="D7" s="554"/>
      <c r="E7" s="82"/>
    </row>
    <row r="8" spans="1:9" ht="15" x14ac:dyDescent="0.25">
      <c r="A8" s="225" t="s">
        <v>125</v>
      </c>
      <c r="B8" s="581" t="str">
        <f>'Form 2.b_PUPR'!B9:D9</f>
        <v>: PEKERJAAN UMUM DAN PENATAAN RUANG</v>
      </c>
      <c r="C8" s="554"/>
      <c r="D8" s="554"/>
      <c r="E8" s="118"/>
    </row>
    <row r="9" spans="1:9" ht="15" x14ac:dyDescent="0.25">
      <c r="A9" s="225" t="s">
        <v>126</v>
      </c>
      <c r="B9" s="175" t="str">
        <f>'Form 2.b_PUPR'!B10:E10</f>
        <v>: DINAS PEKERJAAN UMUM DAN PENATAAN RUANG</v>
      </c>
      <c r="C9" s="235"/>
      <c r="D9" s="229"/>
      <c r="E9" s="124"/>
    </row>
    <row r="10" spans="1:9" ht="15" x14ac:dyDescent="0.25">
      <c r="A10" s="191" t="s">
        <v>343</v>
      </c>
      <c r="B10" s="681" t="s">
        <v>0</v>
      </c>
      <c r="C10" s="563"/>
      <c r="D10" s="563"/>
      <c r="E10" s="564"/>
    </row>
    <row r="11" spans="1:9" ht="36" customHeight="1" x14ac:dyDescent="0.25">
      <c r="A11" s="181" t="s">
        <v>127</v>
      </c>
      <c r="B11" s="692" t="str">
        <f>'Form 2.b_PUPR'!B12:E12</f>
        <v xml:space="preserve">Terwujudnya peningkatan kuantitas dan kualitas infrastruktur daerah yang  sesuai dengan pemanfaatan ruang untuk pemenuhan pelayanan publik </v>
      </c>
      <c r="C11" s="595"/>
      <c r="D11" s="595"/>
      <c r="E11" s="596"/>
    </row>
    <row r="12" spans="1:9" ht="135" customHeight="1" x14ac:dyDescent="0.25">
      <c r="A12" s="181" t="s">
        <v>19</v>
      </c>
      <c r="B12" s="692" t="s">
        <v>2</v>
      </c>
      <c r="C12" s="676"/>
      <c r="D12" s="676"/>
      <c r="E12" s="677"/>
      <c r="I12" s="228"/>
    </row>
    <row r="13" spans="1:9" ht="15" x14ac:dyDescent="0.25">
      <c r="A13" s="697" t="s">
        <v>304</v>
      </c>
      <c r="B13" s="227">
        <v>1</v>
      </c>
      <c r="C13" s="698" t="s">
        <v>5</v>
      </c>
      <c r="D13" s="596"/>
      <c r="E13" s="178" t="s">
        <v>6</v>
      </c>
    </row>
    <row r="14" spans="1:9" ht="30" x14ac:dyDescent="0.25">
      <c r="A14" s="585"/>
      <c r="B14" s="227">
        <v>2</v>
      </c>
      <c r="C14" s="698" t="s">
        <v>3</v>
      </c>
      <c r="D14" s="596"/>
      <c r="E14" s="178" t="s">
        <v>7</v>
      </c>
    </row>
    <row r="15" spans="1:9" s="230" customFormat="1" ht="18" customHeight="1" x14ac:dyDescent="0.25">
      <c r="A15" s="585"/>
      <c r="B15" s="231">
        <v>3</v>
      </c>
      <c r="C15" s="698" t="s">
        <v>4</v>
      </c>
      <c r="D15" s="706"/>
      <c r="E15" s="178" t="s">
        <v>7</v>
      </c>
    </row>
    <row r="16" spans="1:9" ht="31.2" customHeight="1" x14ac:dyDescent="0.25">
      <c r="A16" s="585"/>
      <c r="B16" s="227">
        <v>3</v>
      </c>
      <c r="C16" s="698" t="s">
        <v>14</v>
      </c>
      <c r="D16" s="596"/>
      <c r="E16" s="178" t="s">
        <v>8</v>
      </c>
    </row>
    <row r="17" spans="1:5" ht="15" x14ac:dyDescent="0.25">
      <c r="A17" s="214" t="s">
        <v>184</v>
      </c>
      <c r="B17" s="229"/>
      <c r="C17" s="213"/>
      <c r="D17" s="212"/>
      <c r="E17" s="123"/>
    </row>
    <row r="18" spans="1:5" ht="276.75" customHeight="1" x14ac:dyDescent="0.25">
      <c r="A18" s="181" t="s">
        <v>221</v>
      </c>
      <c r="B18" s="692" t="s">
        <v>18</v>
      </c>
      <c r="C18" s="594"/>
      <c r="D18" s="594"/>
      <c r="E18" s="693"/>
    </row>
    <row r="19" spans="1:5" ht="15" x14ac:dyDescent="0.25">
      <c r="A19" s="191"/>
      <c r="B19" s="694"/>
      <c r="C19" s="695"/>
      <c r="D19" s="696" t="s">
        <v>223</v>
      </c>
      <c r="E19" s="564"/>
    </row>
  </sheetData>
  <mergeCells count="17">
    <mergeCell ref="A13:A16"/>
    <mergeCell ref="C13:D13"/>
    <mergeCell ref="C14:D14"/>
    <mergeCell ref="C16:D16"/>
    <mergeCell ref="A2:E2"/>
    <mergeCell ref="A3:E3"/>
    <mergeCell ref="B5:D5"/>
    <mergeCell ref="B6:C6"/>
    <mergeCell ref="B7:D7"/>
    <mergeCell ref="B8:D8"/>
    <mergeCell ref="C15:D15"/>
    <mergeCell ref="B18:E18"/>
    <mergeCell ref="B19:C19"/>
    <mergeCell ref="D19:E19"/>
    <mergeCell ref="B10:E10"/>
    <mergeCell ref="B11:E11"/>
    <mergeCell ref="B12:E12"/>
  </mergeCells>
  <phoneticPr fontId="23" type="noConversion"/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published="0">
    <tabColor rgb="FFFFFF00"/>
    <outlinePr summaryBelow="0" summaryRight="0"/>
  </sheetPr>
  <dimension ref="A1:L48"/>
  <sheetViews>
    <sheetView zoomScale="65" zoomScaleNormal="65" workbookViewId="0">
      <selection activeCell="F24" sqref="F24"/>
    </sheetView>
  </sheetViews>
  <sheetFormatPr defaultColWidth="14.44140625" defaultRowHeight="15.75" customHeight="1" x14ac:dyDescent="0.25"/>
  <cols>
    <col min="1" max="1" width="6" style="290" customWidth="1"/>
    <col min="2" max="2" width="40.5546875" style="290" customWidth="1"/>
    <col min="3" max="3" width="35.44140625" style="290" customWidth="1"/>
    <col min="4" max="4" width="34.5546875" style="290" customWidth="1"/>
    <col min="5" max="5" width="20.109375" style="397" customWidth="1"/>
    <col min="6" max="6" width="20.44140625" style="290" customWidth="1"/>
    <col min="7" max="7" width="39.44140625" style="290" customWidth="1"/>
    <col min="8" max="8" width="12" style="290" customWidth="1"/>
    <col min="9" max="9" width="9.33203125" style="397" customWidth="1"/>
    <col min="10" max="10" width="41.44140625" style="290" customWidth="1"/>
    <col min="11" max="11" width="14.44140625" style="290"/>
    <col min="12" max="12" width="0.44140625" style="290" customWidth="1"/>
    <col min="13" max="16384" width="14.44140625" style="290"/>
  </cols>
  <sheetData>
    <row r="1" spans="1:12" ht="15.6" x14ac:dyDescent="0.3">
      <c r="A1" s="288"/>
      <c r="B1" s="288"/>
      <c r="C1" s="288"/>
      <c r="D1" s="288"/>
      <c r="E1" s="390"/>
      <c r="F1" s="288"/>
      <c r="G1" s="288"/>
      <c r="H1" s="288"/>
      <c r="I1" s="390"/>
      <c r="J1" s="288"/>
      <c r="K1" s="289" t="s">
        <v>218</v>
      </c>
    </row>
    <row r="2" spans="1:12" ht="15.6" x14ac:dyDescent="0.3">
      <c r="A2" s="288"/>
      <c r="B2" s="288"/>
      <c r="C2" s="288"/>
      <c r="D2" s="288"/>
      <c r="E2" s="390"/>
      <c r="F2" s="288"/>
      <c r="G2" s="288"/>
      <c r="H2" s="288"/>
      <c r="I2" s="390"/>
      <c r="J2" s="288"/>
      <c r="K2" s="289"/>
    </row>
    <row r="3" spans="1:12" ht="15.6" x14ac:dyDescent="0.3">
      <c r="A3" s="715"/>
      <c r="B3" s="714"/>
      <c r="C3" s="714"/>
      <c r="D3" s="714"/>
      <c r="E3" s="714"/>
      <c r="F3" s="714"/>
      <c r="G3" s="714"/>
      <c r="H3" s="714"/>
      <c r="I3" s="714"/>
      <c r="J3" s="714"/>
      <c r="K3" s="714"/>
    </row>
    <row r="4" spans="1:12" ht="15.6" x14ac:dyDescent="0.3">
      <c r="A4" s="715" t="s">
        <v>219</v>
      </c>
      <c r="B4" s="714"/>
      <c r="C4" s="714"/>
      <c r="D4" s="714"/>
      <c r="E4" s="714"/>
      <c r="F4" s="714"/>
      <c r="G4" s="714"/>
      <c r="H4" s="714"/>
      <c r="I4" s="714"/>
      <c r="J4" s="714"/>
      <c r="K4" s="714"/>
    </row>
    <row r="5" spans="1:12" ht="15.6" x14ac:dyDescent="0.3">
      <c r="A5" s="291"/>
      <c r="B5" s="291"/>
      <c r="C5" s="291"/>
      <c r="D5" s="291"/>
      <c r="E5" s="369"/>
      <c r="F5" s="291"/>
      <c r="G5" s="291"/>
      <c r="H5" s="291"/>
      <c r="I5" s="369"/>
      <c r="J5" s="291"/>
      <c r="K5" s="291"/>
    </row>
    <row r="6" spans="1:12" ht="19.2" customHeight="1" x14ac:dyDescent="0.3">
      <c r="A6" s="716" t="s">
        <v>104</v>
      </c>
      <c r="B6" s="574"/>
      <c r="C6" s="634" t="s">
        <v>506</v>
      </c>
      <c r="D6" s="635"/>
      <c r="E6" s="635"/>
      <c r="F6" s="292"/>
      <c r="G6" s="292"/>
      <c r="H6" s="292"/>
      <c r="I6" s="391"/>
      <c r="J6" s="293"/>
      <c r="K6" s="294"/>
    </row>
    <row r="7" spans="1:12" ht="19.2" customHeight="1" x14ac:dyDescent="0.3">
      <c r="A7" s="713" t="s">
        <v>305</v>
      </c>
      <c r="B7" s="714"/>
      <c r="C7" s="636" t="s">
        <v>491</v>
      </c>
      <c r="D7" s="637"/>
      <c r="E7" s="481"/>
      <c r="F7" s="295"/>
      <c r="G7" s="295"/>
      <c r="H7" s="295"/>
      <c r="I7" s="392"/>
      <c r="J7" s="296"/>
      <c r="K7" s="297"/>
    </row>
    <row r="8" spans="1:12" ht="19.2" customHeight="1" x14ac:dyDescent="0.3">
      <c r="A8" s="713" t="s">
        <v>106</v>
      </c>
      <c r="B8" s="714"/>
      <c r="C8" s="636" t="s">
        <v>490</v>
      </c>
      <c r="D8" s="637"/>
      <c r="E8" s="637"/>
      <c r="F8" s="295"/>
      <c r="G8" s="295"/>
      <c r="H8" s="295"/>
      <c r="I8" s="392"/>
      <c r="J8" s="296"/>
      <c r="K8" s="297"/>
    </row>
    <row r="9" spans="1:12" ht="20.399999999999999" customHeight="1" x14ac:dyDescent="0.3">
      <c r="A9" s="713" t="s">
        <v>296</v>
      </c>
      <c r="B9" s="714"/>
      <c r="C9" s="638" t="s">
        <v>538</v>
      </c>
      <c r="D9" s="633"/>
      <c r="E9" s="633"/>
      <c r="F9" s="295"/>
      <c r="G9" s="295"/>
      <c r="H9" s="295"/>
      <c r="I9" s="392"/>
      <c r="J9" s="296"/>
      <c r="K9" s="297"/>
    </row>
    <row r="10" spans="1:12" ht="18.600000000000001" customHeight="1" x14ac:dyDescent="0.3">
      <c r="A10" s="298" t="s">
        <v>125</v>
      </c>
      <c r="B10" s="296"/>
      <c r="C10" s="625" t="s">
        <v>539</v>
      </c>
      <c r="D10" s="625"/>
      <c r="E10" s="625"/>
      <c r="F10" s="299"/>
      <c r="G10" s="299"/>
      <c r="H10" s="299"/>
      <c r="I10" s="393"/>
      <c r="J10" s="300"/>
      <c r="K10" s="301"/>
    </row>
    <row r="11" spans="1:12" ht="13.5" customHeight="1" x14ac:dyDescent="0.3">
      <c r="A11" s="709" t="s">
        <v>306</v>
      </c>
      <c r="B11" s="708" t="s">
        <v>307</v>
      </c>
      <c r="C11" s="708" t="s">
        <v>185</v>
      </c>
      <c r="D11" s="707" t="s">
        <v>186</v>
      </c>
      <c r="E11" s="560"/>
      <c r="F11" s="695"/>
      <c r="G11" s="707" t="s">
        <v>187</v>
      </c>
      <c r="H11" s="695"/>
      <c r="I11" s="709" t="s">
        <v>188</v>
      </c>
      <c r="J11" s="712" t="s">
        <v>189</v>
      </c>
      <c r="K11" s="564"/>
      <c r="L11" s="708" t="s">
        <v>428</v>
      </c>
    </row>
    <row r="12" spans="1:12" ht="15.6" x14ac:dyDescent="0.3">
      <c r="A12" s="585"/>
      <c r="B12" s="585"/>
      <c r="C12" s="585"/>
      <c r="D12" s="708" t="s">
        <v>154</v>
      </c>
      <c r="E12" s="302" t="s">
        <v>190</v>
      </c>
      <c r="F12" s="708" t="s">
        <v>191</v>
      </c>
      <c r="G12" s="708" t="s">
        <v>154</v>
      </c>
      <c r="H12" s="708" t="s">
        <v>192</v>
      </c>
      <c r="I12" s="710"/>
      <c r="J12" s="708" t="s">
        <v>154</v>
      </c>
      <c r="K12" s="708" t="s">
        <v>222</v>
      </c>
      <c r="L12" s="709"/>
    </row>
    <row r="13" spans="1:12" ht="15.6" x14ac:dyDescent="0.3">
      <c r="A13" s="556"/>
      <c r="B13" s="556"/>
      <c r="C13" s="556"/>
      <c r="D13" s="556"/>
      <c r="E13" s="302" t="s">
        <v>186</v>
      </c>
      <c r="F13" s="556"/>
      <c r="G13" s="556"/>
      <c r="H13" s="556"/>
      <c r="I13" s="711"/>
      <c r="J13" s="556"/>
      <c r="K13" s="556"/>
      <c r="L13" s="709"/>
    </row>
    <row r="14" spans="1:12" ht="15.6" x14ac:dyDescent="0.3">
      <c r="A14" s="302" t="s">
        <v>229</v>
      </c>
      <c r="B14" s="302" t="s">
        <v>232</v>
      </c>
      <c r="C14" s="302" t="s">
        <v>233</v>
      </c>
      <c r="D14" s="302" t="s">
        <v>234</v>
      </c>
      <c r="E14" s="302" t="s">
        <v>155</v>
      </c>
      <c r="F14" s="302" t="s">
        <v>156</v>
      </c>
      <c r="G14" s="302" t="s">
        <v>157</v>
      </c>
      <c r="H14" s="302" t="s">
        <v>158</v>
      </c>
      <c r="I14" s="302" t="s">
        <v>224</v>
      </c>
      <c r="J14" s="302" t="s">
        <v>225</v>
      </c>
      <c r="K14" s="302" t="s">
        <v>33</v>
      </c>
      <c r="L14" s="709"/>
    </row>
    <row r="15" spans="1:12" s="305" customFormat="1" ht="15.6" x14ac:dyDescent="0.25">
      <c r="A15" s="303"/>
      <c r="B15" s="498"/>
      <c r="C15" s="304"/>
      <c r="D15" s="304"/>
      <c r="E15" s="306"/>
      <c r="F15" s="304"/>
      <c r="G15" s="304"/>
      <c r="H15" s="304"/>
      <c r="I15" s="306"/>
      <c r="J15" s="304"/>
      <c r="K15" s="304"/>
      <c r="L15" s="529"/>
    </row>
    <row r="16" spans="1:12" s="305" customFormat="1" ht="40.200000000000003" customHeight="1" x14ac:dyDescent="0.25">
      <c r="A16" s="304"/>
      <c r="B16" s="498"/>
      <c r="C16" s="304"/>
      <c r="D16" s="304"/>
      <c r="E16" s="306"/>
      <c r="F16" s="303"/>
      <c r="G16" s="304"/>
      <c r="H16" s="306"/>
      <c r="I16" s="306"/>
      <c r="J16" s="304"/>
      <c r="K16" s="304"/>
      <c r="L16" s="529"/>
    </row>
    <row r="17" spans="1:12" s="305" customFormat="1" ht="80.400000000000006" customHeight="1" x14ac:dyDescent="0.25">
      <c r="A17" s="306"/>
      <c r="B17" s="307"/>
      <c r="C17" s="308"/>
      <c r="D17" s="304"/>
      <c r="E17" s="306"/>
      <c r="F17" s="306"/>
      <c r="G17" s="304"/>
      <c r="H17" s="275"/>
      <c r="I17" s="275"/>
      <c r="J17" s="274"/>
      <c r="K17" s="274"/>
      <c r="L17" s="529"/>
    </row>
    <row r="18" spans="1:12" s="305" customFormat="1" ht="15" x14ac:dyDescent="0.25">
      <c r="A18" s="306"/>
      <c r="B18" s="304"/>
      <c r="C18" s="304"/>
      <c r="D18" s="274"/>
      <c r="E18" s="275"/>
      <c r="F18" s="275"/>
      <c r="G18" s="309"/>
      <c r="H18" s="275"/>
      <c r="I18" s="275"/>
      <c r="J18" s="274"/>
      <c r="K18" s="274"/>
      <c r="L18" s="529"/>
    </row>
    <row r="19" spans="1:12" s="305" customFormat="1" ht="15" x14ac:dyDescent="0.25">
      <c r="A19" s="306"/>
      <c r="B19" s="304"/>
      <c r="C19" s="304"/>
      <c r="D19" s="274"/>
      <c r="E19" s="275"/>
      <c r="F19" s="275"/>
      <c r="G19" s="309"/>
      <c r="H19" s="275"/>
      <c r="I19" s="275"/>
      <c r="J19" s="274"/>
      <c r="K19" s="274"/>
      <c r="L19" s="529"/>
    </row>
    <row r="20" spans="1:12" s="305" customFormat="1" ht="15.6" x14ac:dyDescent="0.25">
      <c r="A20" s="306"/>
      <c r="B20" s="498"/>
      <c r="C20" s="308"/>
      <c r="D20" s="274"/>
      <c r="E20" s="275"/>
      <c r="F20" s="306"/>
      <c r="G20" s="274"/>
      <c r="H20" s="275"/>
      <c r="I20" s="275"/>
      <c r="J20" s="274"/>
      <c r="K20" s="304"/>
      <c r="L20" s="529"/>
    </row>
    <row r="21" spans="1:12" s="305" customFormat="1" ht="15" x14ac:dyDescent="0.25">
      <c r="A21" s="394"/>
      <c r="B21" s="311"/>
      <c r="C21" s="312"/>
      <c r="D21" s="274"/>
      <c r="E21" s="275"/>
      <c r="F21" s="306"/>
      <c r="G21" s="274"/>
      <c r="H21" s="275"/>
      <c r="I21" s="275"/>
      <c r="J21" s="274"/>
      <c r="K21" s="304"/>
      <c r="L21" s="529"/>
    </row>
    <row r="22" spans="1:12" s="305" customFormat="1" ht="15.6" x14ac:dyDescent="0.25">
      <c r="A22" s="306"/>
      <c r="B22" s="498"/>
      <c r="C22" s="308"/>
      <c r="D22" s="274"/>
      <c r="E22" s="275"/>
      <c r="F22" s="306"/>
      <c r="G22" s="274"/>
      <c r="H22" s="275"/>
      <c r="I22" s="275"/>
      <c r="J22" s="274"/>
      <c r="K22" s="304"/>
      <c r="L22" s="529"/>
    </row>
    <row r="23" spans="1:12" s="305" customFormat="1" ht="64.2" customHeight="1" x14ac:dyDescent="0.25">
      <c r="A23" s="394"/>
      <c r="B23" s="311"/>
      <c r="C23" s="312"/>
      <c r="D23" s="319"/>
      <c r="E23" s="275"/>
      <c r="F23" s="306"/>
      <c r="G23" s="464"/>
      <c r="H23" s="513"/>
      <c r="I23" s="515"/>
      <c r="J23" s="462"/>
      <c r="K23" s="513"/>
      <c r="L23" s="529"/>
    </row>
    <row r="24" spans="1:12" s="305" customFormat="1" ht="49.95" customHeight="1" x14ac:dyDescent="0.25">
      <c r="A24" s="306"/>
      <c r="B24" s="307"/>
      <c r="C24" s="308"/>
      <c r="D24" s="274"/>
      <c r="E24" s="275"/>
      <c r="F24" s="275"/>
      <c r="G24" s="462"/>
      <c r="H24" s="275"/>
      <c r="I24" s="275"/>
      <c r="J24" s="462"/>
      <c r="K24" s="274"/>
      <c r="L24" s="529"/>
    </row>
    <row r="25" spans="1:12" s="305" customFormat="1" ht="15" x14ac:dyDescent="0.25">
      <c r="A25" s="313"/>
      <c r="B25" s="313"/>
      <c r="C25" s="313"/>
      <c r="D25" s="313"/>
      <c r="E25" s="395"/>
      <c r="F25" s="313"/>
      <c r="G25" s="313"/>
      <c r="H25" s="313"/>
      <c r="I25" s="395"/>
      <c r="J25" s="313"/>
      <c r="K25" s="313"/>
    </row>
    <row r="26" spans="1:12" s="305" customFormat="1" ht="15" x14ac:dyDescent="0.25">
      <c r="A26" s="313"/>
      <c r="B26" s="313"/>
      <c r="C26" s="313"/>
      <c r="D26" s="313"/>
      <c r="E26" s="395"/>
      <c r="F26" s="313"/>
      <c r="G26" s="313"/>
      <c r="H26" s="313"/>
      <c r="I26" s="395"/>
      <c r="J26" s="313"/>
      <c r="K26" s="313"/>
    </row>
    <row r="27" spans="1:12" s="305" customFormat="1" ht="15" x14ac:dyDescent="0.25">
      <c r="A27" s="313"/>
      <c r="B27" s="313"/>
      <c r="C27" s="313"/>
      <c r="D27" s="313"/>
      <c r="E27" s="395"/>
      <c r="F27" s="313"/>
      <c r="G27" s="313"/>
      <c r="H27" s="313"/>
      <c r="I27" s="395"/>
      <c r="J27" s="313"/>
      <c r="K27" s="313"/>
    </row>
    <row r="28" spans="1:12" s="305" customFormat="1" ht="15" x14ac:dyDescent="0.25">
      <c r="A28" s="313"/>
      <c r="B28" s="313"/>
      <c r="C28" s="313"/>
      <c r="D28" s="313"/>
      <c r="E28" s="395"/>
      <c r="F28" s="313"/>
      <c r="G28" s="313"/>
      <c r="H28" s="313"/>
      <c r="I28" s="395"/>
      <c r="J28" s="313"/>
      <c r="K28" s="313"/>
    </row>
    <row r="29" spans="1:12" s="305" customFormat="1" ht="30" x14ac:dyDescent="0.25">
      <c r="A29" s="313"/>
      <c r="B29" s="313"/>
      <c r="C29" s="313"/>
      <c r="D29" s="313"/>
      <c r="E29" s="395"/>
      <c r="F29" s="313"/>
      <c r="G29" s="313"/>
      <c r="H29" s="313"/>
      <c r="I29" s="395"/>
      <c r="J29" s="313" t="s">
        <v>436</v>
      </c>
      <c r="K29" s="313"/>
    </row>
    <row r="30" spans="1:12" s="305" customFormat="1" ht="15" x14ac:dyDescent="0.25">
      <c r="A30" s="313"/>
      <c r="B30" s="313"/>
      <c r="C30" s="313"/>
      <c r="D30" s="313"/>
      <c r="E30" s="395"/>
      <c r="F30" s="313"/>
      <c r="G30" s="313"/>
      <c r="H30" s="313"/>
      <c r="I30" s="395"/>
      <c r="J30" s="313"/>
      <c r="K30" s="313"/>
    </row>
    <row r="31" spans="1:12" s="305" customFormat="1" ht="15" x14ac:dyDescent="0.25">
      <c r="A31" s="313"/>
      <c r="B31" s="313"/>
      <c r="C31" s="313"/>
      <c r="D31" s="313"/>
      <c r="E31" s="395"/>
      <c r="F31" s="313"/>
      <c r="G31" s="313"/>
      <c r="H31" s="313"/>
      <c r="I31" s="395"/>
      <c r="J31" s="313"/>
      <c r="K31" s="313"/>
    </row>
    <row r="32" spans="1:12" s="305" customFormat="1" ht="15" x14ac:dyDescent="0.25">
      <c r="A32" s="313"/>
      <c r="B32" s="313"/>
      <c r="C32" s="313"/>
      <c r="D32" s="313"/>
      <c r="E32" s="395"/>
      <c r="F32" s="313"/>
      <c r="G32" s="313"/>
      <c r="H32" s="313"/>
      <c r="I32" s="395"/>
      <c r="J32" s="313"/>
      <c r="K32" s="313"/>
    </row>
    <row r="33" spans="1:11" s="305" customFormat="1" ht="15" x14ac:dyDescent="0.25">
      <c r="A33" s="313"/>
      <c r="B33" s="313"/>
      <c r="C33" s="313"/>
      <c r="D33" s="313"/>
      <c r="E33" s="395"/>
      <c r="F33" s="313"/>
      <c r="G33" s="313"/>
      <c r="H33" s="313"/>
      <c r="I33" s="395"/>
      <c r="J33" s="313"/>
      <c r="K33" s="313"/>
    </row>
    <row r="34" spans="1:11" s="305" customFormat="1" ht="15" x14ac:dyDescent="0.25">
      <c r="A34" s="313"/>
      <c r="B34" s="313"/>
      <c r="C34" s="313"/>
      <c r="D34" s="313"/>
      <c r="E34" s="395"/>
      <c r="F34" s="313"/>
      <c r="G34" s="313"/>
      <c r="H34" s="313"/>
      <c r="I34" s="395"/>
      <c r="J34" s="313"/>
      <c r="K34" s="313"/>
    </row>
    <row r="35" spans="1:11" ht="15" x14ac:dyDescent="0.25">
      <c r="A35" s="314"/>
      <c r="B35" s="314"/>
      <c r="C35" s="314"/>
      <c r="D35" s="314"/>
      <c r="E35" s="396"/>
      <c r="F35" s="314"/>
      <c r="G35" s="314"/>
      <c r="H35" s="314"/>
      <c r="I35" s="396"/>
      <c r="J35" s="314"/>
      <c r="K35" s="314"/>
    </row>
    <row r="36" spans="1:11" ht="15" x14ac:dyDescent="0.25">
      <c r="A36" s="314"/>
      <c r="B36" s="314"/>
      <c r="C36" s="314"/>
      <c r="D36" s="314"/>
      <c r="E36" s="396"/>
      <c r="F36" s="314"/>
      <c r="G36" s="314"/>
      <c r="H36" s="314"/>
      <c r="I36" s="396"/>
      <c r="J36" s="314"/>
      <c r="K36" s="314"/>
    </row>
    <row r="37" spans="1:11" ht="15" x14ac:dyDescent="0.25">
      <c r="A37" s="314"/>
      <c r="B37" s="314"/>
      <c r="C37" s="314"/>
      <c r="D37" s="314"/>
      <c r="E37" s="396"/>
      <c r="F37" s="314"/>
      <c r="G37" s="314"/>
      <c r="H37" s="314"/>
      <c r="I37" s="396"/>
      <c r="J37" s="314"/>
      <c r="K37" s="314"/>
    </row>
    <row r="38" spans="1:11" ht="15" x14ac:dyDescent="0.25">
      <c r="A38" s="314"/>
      <c r="B38" s="314"/>
      <c r="C38" s="314"/>
      <c r="D38" s="314"/>
      <c r="E38" s="396"/>
      <c r="F38" s="314"/>
      <c r="G38" s="314"/>
      <c r="H38" s="314"/>
      <c r="I38" s="396"/>
      <c r="J38" s="314"/>
      <c r="K38" s="314"/>
    </row>
    <row r="39" spans="1:11" ht="15" x14ac:dyDescent="0.25">
      <c r="A39" s="314"/>
      <c r="B39" s="314"/>
      <c r="C39" s="314"/>
      <c r="D39" s="314"/>
      <c r="E39" s="396"/>
      <c r="F39" s="314"/>
      <c r="G39" s="314"/>
      <c r="H39" s="314"/>
      <c r="I39" s="396"/>
      <c r="J39" s="314"/>
      <c r="K39" s="314"/>
    </row>
    <row r="40" spans="1:11" ht="15" x14ac:dyDescent="0.25">
      <c r="A40" s="314"/>
      <c r="B40" s="314"/>
      <c r="C40" s="314"/>
      <c r="D40" s="314"/>
      <c r="E40" s="396"/>
      <c r="F40" s="314"/>
      <c r="G40" s="314"/>
      <c r="H40" s="314"/>
      <c r="I40" s="396"/>
      <c r="J40" s="314"/>
      <c r="K40" s="314"/>
    </row>
    <row r="41" spans="1:11" ht="15" x14ac:dyDescent="0.25">
      <c r="A41" s="314"/>
      <c r="B41" s="314"/>
      <c r="C41" s="314"/>
      <c r="D41" s="314"/>
      <c r="E41" s="396"/>
      <c r="F41" s="314"/>
      <c r="G41" s="314"/>
      <c r="H41" s="314"/>
      <c r="I41" s="396"/>
      <c r="J41" s="314"/>
      <c r="K41" s="314"/>
    </row>
    <row r="42" spans="1:11" ht="15" x14ac:dyDescent="0.25">
      <c r="A42" s="314"/>
      <c r="B42" s="314"/>
      <c r="C42" s="314"/>
      <c r="D42" s="314"/>
      <c r="E42" s="396"/>
      <c r="F42" s="314"/>
      <c r="G42" s="314"/>
      <c r="H42" s="314"/>
      <c r="I42" s="396"/>
      <c r="J42" s="314"/>
      <c r="K42" s="314"/>
    </row>
    <row r="43" spans="1:11" ht="15" x14ac:dyDescent="0.25">
      <c r="A43" s="314"/>
      <c r="B43" s="314"/>
      <c r="C43" s="314"/>
      <c r="D43" s="314"/>
      <c r="E43" s="396"/>
      <c r="F43" s="314"/>
      <c r="G43" s="314"/>
      <c r="H43" s="314"/>
      <c r="I43" s="396"/>
      <c r="J43" s="314"/>
      <c r="K43" s="314"/>
    </row>
    <row r="44" spans="1:11" ht="15" x14ac:dyDescent="0.25">
      <c r="A44" s="314"/>
      <c r="B44" s="314"/>
      <c r="C44" s="314"/>
      <c r="D44" s="314"/>
      <c r="E44" s="396"/>
      <c r="F44" s="314"/>
      <c r="G44" s="314"/>
      <c r="H44" s="314"/>
      <c r="I44" s="396"/>
      <c r="J44" s="314"/>
      <c r="K44" s="314"/>
    </row>
    <row r="45" spans="1:11" ht="15" x14ac:dyDescent="0.25">
      <c r="A45" s="314"/>
      <c r="B45" s="314"/>
      <c r="C45" s="314"/>
      <c r="D45" s="314"/>
      <c r="E45" s="396"/>
      <c r="F45" s="314"/>
      <c r="G45" s="314"/>
      <c r="H45" s="314"/>
      <c r="I45" s="396"/>
      <c r="J45" s="314"/>
      <c r="K45" s="314"/>
    </row>
    <row r="46" spans="1:11" ht="15" x14ac:dyDescent="0.25">
      <c r="A46" s="314"/>
      <c r="B46" s="314"/>
      <c r="C46" s="314"/>
      <c r="D46" s="314"/>
      <c r="E46" s="396"/>
      <c r="F46" s="314"/>
      <c r="G46" s="314"/>
      <c r="H46" s="314"/>
      <c r="I46" s="396"/>
      <c r="J46" s="314"/>
      <c r="K46" s="314"/>
    </row>
    <row r="47" spans="1:11" ht="15" x14ac:dyDescent="0.25">
      <c r="A47" s="314"/>
      <c r="B47" s="314"/>
      <c r="C47" s="314"/>
      <c r="D47" s="314"/>
      <c r="E47" s="396"/>
      <c r="F47" s="314"/>
      <c r="G47" s="314"/>
      <c r="H47" s="314"/>
      <c r="I47" s="396"/>
      <c r="J47" s="314"/>
      <c r="K47" s="314"/>
    </row>
    <row r="48" spans="1:11" ht="15" x14ac:dyDescent="0.25">
      <c r="A48" s="314"/>
      <c r="B48" s="314"/>
      <c r="C48" s="314"/>
      <c r="D48" s="314"/>
      <c r="E48" s="396"/>
      <c r="F48" s="314"/>
      <c r="G48" s="314"/>
      <c r="H48" s="314"/>
      <c r="I48" s="396"/>
      <c r="J48" s="314"/>
      <c r="K48" s="314"/>
    </row>
  </sheetData>
  <mergeCells count="25">
    <mergeCell ref="A3:K3"/>
    <mergeCell ref="A4:K4"/>
    <mergeCell ref="A6:B6"/>
    <mergeCell ref="A7:B7"/>
    <mergeCell ref="C7:D7"/>
    <mergeCell ref="C6:E6"/>
    <mergeCell ref="A8:B8"/>
    <mergeCell ref="A9:B9"/>
    <mergeCell ref="A11:A13"/>
    <mergeCell ref="B11:B13"/>
    <mergeCell ref="C11:C13"/>
    <mergeCell ref="D11:F11"/>
    <mergeCell ref="C10:E10"/>
    <mergeCell ref="C8:E8"/>
    <mergeCell ref="C9:E9"/>
    <mergeCell ref="L11:L14"/>
    <mergeCell ref="G11:H11"/>
    <mergeCell ref="I11:I13"/>
    <mergeCell ref="J11:K11"/>
    <mergeCell ref="D12:D13"/>
    <mergeCell ref="F12:F13"/>
    <mergeCell ref="G12:G13"/>
    <mergeCell ref="H12:H13"/>
    <mergeCell ref="J12:J13"/>
    <mergeCell ref="K12:K13"/>
  </mergeCells>
  <phoneticPr fontId="23" type="noConversion"/>
  <pageMargins left="0.7" right="0.7" top="0.75" bottom="0.75" header="0.3" footer="0.3"/>
  <pageSetup orientation="portrait" horizontalDpi="300" verticalDpi="300" r:id="rId1"/>
  <extLst>
    <ext xmlns:mx="http://schemas.microsoft.com/office/mac/excel/2008/main" uri="http://schemas.microsoft.com/office/mac/excel/2008/main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published="0">
    <tabColor rgb="FF00B050"/>
    <outlinePr summaryBelow="0" summaryRight="0"/>
  </sheetPr>
  <dimension ref="A1:Q31"/>
  <sheetViews>
    <sheetView topLeftCell="A7" zoomScale="60" zoomScaleNormal="60" zoomScalePageLayoutView="80" workbookViewId="0">
      <selection activeCell="M20" sqref="M20"/>
    </sheetView>
  </sheetViews>
  <sheetFormatPr defaultColWidth="14.44140625" defaultRowHeight="15.75" customHeight="1" x14ac:dyDescent="0.25"/>
  <cols>
    <col min="1" max="1" width="6" style="503" customWidth="1"/>
    <col min="2" max="2" width="39.6640625" style="503" customWidth="1"/>
    <col min="3" max="3" width="32.44140625" style="503" customWidth="1"/>
    <col min="4" max="4" width="29.109375" style="503" customWidth="1"/>
    <col min="5" max="5" width="21.6640625" style="503" customWidth="1"/>
    <col min="6" max="6" width="19" style="503" customWidth="1"/>
    <col min="7" max="7" width="29.6640625" style="503" customWidth="1"/>
    <col min="8" max="8" width="13.109375" style="503" customWidth="1"/>
    <col min="9" max="9" width="9.33203125" style="503" customWidth="1"/>
    <col min="10" max="10" width="30.109375" style="503" customWidth="1"/>
    <col min="11" max="11" width="14.44140625" style="503"/>
    <col min="12" max="12" width="34.5546875" style="503" customWidth="1"/>
    <col min="13" max="13" width="14.44140625" style="503" customWidth="1"/>
    <col min="14" max="14" width="22.5546875" style="503" customWidth="1"/>
    <col min="15" max="15" width="14.44140625" style="503" customWidth="1"/>
    <col min="16" max="16" width="23.33203125" style="503" customWidth="1"/>
    <col min="17" max="17" width="14.44140625" style="503" customWidth="1"/>
    <col min="18" max="16384" width="14.44140625" style="503"/>
  </cols>
  <sheetData>
    <row r="1" spans="1:17" ht="15.6" x14ac:dyDescent="0.25">
      <c r="A1" s="508"/>
      <c r="B1" s="508"/>
      <c r="C1" s="508"/>
      <c r="D1" s="508"/>
      <c r="E1" s="508"/>
      <c r="F1" s="508"/>
      <c r="G1" s="508"/>
      <c r="H1" s="508"/>
      <c r="I1" s="508"/>
      <c r="J1" s="508"/>
      <c r="K1" s="398" t="s">
        <v>300</v>
      </c>
      <c r="L1" s="398"/>
    </row>
    <row r="2" spans="1:17" ht="15" x14ac:dyDescent="0.25">
      <c r="A2" s="508"/>
      <c r="B2" s="508"/>
      <c r="C2" s="508"/>
      <c r="D2" s="508"/>
      <c r="E2" s="508"/>
      <c r="F2" s="508"/>
      <c r="G2" s="508"/>
      <c r="H2" s="508"/>
      <c r="I2" s="508"/>
      <c r="J2" s="508"/>
      <c r="K2" s="508"/>
      <c r="L2" s="508"/>
    </row>
    <row r="3" spans="1:17" ht="15.6" x14ac:dyDescent="0.25">
      <c r="A3" s="737" t="s">
        <v>301</v>
      </c>
      <c r="B3" s="736"/>
      <c r="C3" s="736"/>
      <c r="D3" s="736"/>
      <c r="E3" s="736"/>
      <c r="F3" s="736"/>
      <c r="G3" s="736"/>
      <c r="H3" s="736"/>
      <c r="I3" s="736"/>
      <c r="J3" s="736"/>
      <c r="K3" s="736"/>
    </row>
    <row r="4" spans="1:17" ht="15.6" x14ac:dyDescent="0.25">
      <c r="A4" s="737" t="s">
        <v>302</v>
      </c>
      <c r="B4" s="736"/>
      <c r="C4" s="736"/>
      <c r="D4" s="736"/>
      <c r="E4" s="736"/>
      <c r="F4" s="736"/>
      <c r="G4" s="736"/>
      <c r="H4" s="736"/>
      <c r="I4" s="736"/>
      <c r="J4" s="736"/>
      <c r="K4" s="736"/>
    </row>
    <row r="5" spans="1:17" ht="15.6" x14ac:dyDescent="0.25">
      <c r="A5" s="504"/>
      <c r="B5" s="504"/>
      <c r="C5" s="504"/>
      <c r="D5" s="504"/>
      <c r="E5" s="504"/>
      <c r="F5" s="504"/>
      <c r="G5" s="504"/>
      <c r="H5" s="504"/>
      <c r="I5" s="504"/>
      <c r="J5" s="504"/>
      <c r="K5" s="504"/>
      <c r="L5" s="504"/>
    </row>
    <row r="6" spans="1:17" ht="18" customHeight="1" x14ac:dyDescent="0.25">
      <c r="A6" s="738" t="s">
        <v>104</v>
      </c>
      <c r="B6" s="739"/>
      <c r="C6" s="647" t="s">
        <v>506</v>
      </c>
      <c r="D6" s="739"/>
      <c r="E6" s="399"/>
      <c r="F6" s="399"/>
      <c r="G6" s="399"/>
      <c r="H6" s="399"/>
      <c r="I6" s="400"/>
      <c r="J6" s="400"/>
      <c r="K6" s="400"/>
      <c r="L6" s="401"/>
      <c r="M6" s="497"/>
      <c r="N6" s="497"/>
      <c r="O6" s="497"/>
      <c r="P6" s="497"/>
      <c r="Q6" s="402"/>
    </row>
    <row r="7" spans="1:17" ht="18" customHeight="1" x14ac:dyDescent="0.25">
      <c r="A7" s="740" t="s">
        <v>305</v>
      </c>
      <c r="B7" s="741"/>
      <c r="C7" s="742" t="s">
        <v>493</v>
      </c>
      <c r="D7" s="741"/>
      <c r="E7" s="403"/>
      <c r="F7" s="403"/>
      <c r="G7" s="403"/>
      <c r="H7" s="403"/>
      <c r="I7" s="404"/>
      <c r="J7" s="404"/>
      <c r="K7" s="405"/>
      <c r="L7" s="405"/>
      <c r="M7" s="406"/>
      <c r="N7" s="406"/>
      <c r="O7" s="406"/>
      <c r="P7" s="406"/>
      <c r="Q7" s="407"/>
    </row>
    <row r="8" spans="1:17" ht="18" customHeight="1" x14ac:dyDescent="0.25">
      <c r="A8" s="735" t="s">
        <v>106</v>
      </c>
      <c r="B8" s="736"/>
      <c r="C8" s="508" t="s">
        <v>490</v>
      </c>
      <c r="D8" s="403"/>
      <c r="E8" s="403"/>
      <c r="F8" s="403"/>
      <c r="G8" s="403"/>
      <c r="H8" s="403"/>
      <c r="I8" s="404"/>
      <c r="J8" s="404"/>
      <c r="K8" s="405"/>
      <c r="L8" s="405"/>
      <c r="M8" s="406"/>
      <c r="N8" s="406"/>
      <c r="O8" s="406"/>
      <c r="P8" s="406"/>
      <c r="Q8" s="407"/>
    </row>
    <row r="9" spans="1:17" ht="18" customHeight="1" x14ac:dyDescent="0.25">
      <c r="A9" s="735" t="s">
        <v>296</v>
      </c>
      <c r="B9" s="736"/>
      <c r="C9" s="743" t="s">
        <v>525</v>
      </c>
      <c r="D9" s="736"/>
      <c r="E9" s="403"/>
      <c r="F9" s="403"/>
      <c r="G9" s="403"/>
      <c r="H9" s="403"/>
      <c r="I9" s="404"/>
      <c r="J9" s="404"/>
      <c r="K9" s="405"/>
      <c r="L9" s="405"/>
      <c r="M9" s="406"/>
      <c r="N9" s="406"/>
      <c r="O9" s="406"/>
      <c r="P9" s="406"/>
      <c r="Q9" s="407"/>
    </row>
    <row r="10" spans="1:17" ht="21.6" customHeight="1" x14ac:dyDescent="0.25">
      <c r="A10" s="735" t="s">
        <v>127</v>
      </c>
      <c r="B10" s="736"/>
      <c r="C10" s="743" t="s">
        <v>494</v>
      </c>
      <c r="D10" s="736"/>
      <c r="E10" s="403"/>
      <c r="F10" s="403"/>
      <c r="G10" s="403"/>
      <c r="H10" s="403"/>
      <c r="I10" s="404"/>
      <c r="J10" s="404"/>
      <c r="K10" s="405"/>
      <c r="L10" s="405"/>
      <c r="M10" s="406"/>
      <c r="N10" s="406"/>
      <c r="O10" s="406"/>
      <c r="P10" s="406"/>
      <c r="Q10" s="407"/>
    </row>
    <row r="11" spans="1:17" ht="21.6" customHeight="1" x14ac:dyDescent="0.25">
      <c r="A11" s="501" t="s">
        <v>125</v>
      </c>
      <c r="B11" s="404"/>
      <c r="C11" s="508" t="s">
        <v>539</v>
      </c>
      <c r="D11" s="403"/>
      <c r="E11" s="408"/>
      <c r="F11" s="408"/>
      <c r="G11" s="409"/>
      <c r="H11" s="409"/>
      <c r="I11" s="410"/>
      <c r="J11" s="410"/>
      <c r="K11" s="410"/>
      <c r="L11" s="405"/>
      <c r="M11" s="421"/>
      <c r="N11" s="421"/>
      <c r="O11" s="421"/>
      <c r="P11" s="421"/>
      <c r="Q11" s="422"/>
    </row>
    <row r="12" spans="1:17" s="414" customFormat="1" ht="15" customHeight="1" x14ac:dyDescent="0.25">
      <c r="A12" s="720" t="s">
        <v>306</v>
      </c>
      <c r="B12" s="722" t="s">
        <v>303</v>
      </c>
      <c r="C12" s="744" t="s">
        <v>185</v>
      </c>
      <c r="D12" s="745" t="s">
        <v>186</v>
      </c>
      <c r="E12" s="746"/>
      <c r="F12" s="747"/>
      <c r="G12" s="723" t="s">
        <v>187</v>
      </c>
      <c r="H12" s="724"/>
      <c r="I12" s="720" t="s">
        <v>188</v>
      </c>
      <c r="J12" s="723" t="s">
        <v>189</v>
      </c>
      <c r="K12" s="724"/>
      <c r="L12" s="726" t="s">
        <v>519</v>
      </c>
      <c r="M12" s="727" t="s">
        <v>100</v>
      </c>
      <c r="N12" s="728"/>
      <c r="O12" s="728"/>
      <c r="P12" s="732" t="s">
        <v>440</v>
      </c>
      <c r="Q12" s="717" t="s">
        <v>429</v>
      </c>
    </row>
    <row r="13" spans="1:17" s="414" customFormat="1" ht="47.25" customHeight="1" x14ac:dyDescent="0.25">
      <c r="A13" s="725"/>
      <c r="B13" s="725"/>
      <c r="C13" s="725"/>
      <c r="D13" s="720" t="s">
        <v>154</v>
      </c>
      <c r="E13" s="415" t="s">
        <v>190</v>
      </c>
      <c r="F13" s="720" t="s">
        <v>191</v>
      </c>
      <c r="G13" s="722" t="s">
        <v>154</v>
      </c>
      <c r="H13" s="722" t="s">
        <v>192</v>
      </c>
      <c r="I13" s="725"/>
      <c r="J13" s="722" t="s">
        <v>154</v>
      </c>
      <c r="K13" s="722" t="s">
        <v>222</v>
      </c>
      <c r="L13" s="726"/>
      <c r="M13" s="729" t="s">
        <v>277</v>
      </c>
      <c r="N13" s="729" t="s">
        <v>278</v>
      </c>
      <c r="O13" s="729" t="s">
        <v>279</v>
      </c>
      <c r="P13" s="733"/>
      <c r="Q13" s="718"/>
    </row>
    <row r="14" spans="1:17" s="414" customFormat="1" ht="15.6" x14ac:dyDescent="0.25">
      <c r="A14" s="721"/>
      <c r="B14" s="721"/>
      <c r="C14" s="721"/>
      <c r="D14" s="721"/>
      <c r="E14" s="416" t="s">
        <v>186</v>
      </c>
      <c r="F14" s="721"/>
      <c r="G14" s="721"/>
      <c r="H14" s="721"/>
      <c r="I14" s="721"/>
      <c r="J14" s="721"/>
      <c r="K14" s="721"/>
      <c r="L14" s="726"/>
      <c r="M14" s="730"/>
      <c r="N14" s="730"/>
      <c r="O14" s="730"/>
      <c r="P14" s="734"/>
      <c r="Q14" s="719"/>
    </row>
    <row r="15" spans="1:17" s="414" customFormat="1" ht="30" customHeight="1" x14ac:dyDescent="0.25">
      <c r="A15" s="416" t="s">
        <v>229</v>
      </c>
      <c r="B15" s="416" t="s">
        <v>520</v>
      </c>
      <c r="C15" s="416" t="s">
        <v>233</v>
      </c>
      <c r="D15" s="416" t="s">
        <v>234</v>
      </c>
      <c r="E15" s="416" t="s">
        <v>155</v>
      </c>
      <c r="F15" s="416" t="s">
        <v>156</v>
      </c>
      <c r="G15" s="416" t="s">
        <v>157</v>
      </c>
      <c r="H15" s="416" t="s">
        <v>158</v>
      </c>
      <c r="I15" s="416" t="s">
        <v>224</v>
      </c>
      <c r="J15" s="416" t="s">
        <v>225</v>
      </c>
      <c r="K15" s="416" t="s">
        <v>226</v>
      </c>
      <c r="L15" s="509" t="s">
        <v>263</v>
      </c>
      <c r="M15" s="509" t="s">
        <v>423</v>
      </c>
      <c r="N15" s="509" t="s">
        <v>455</v>
      </c>
      <c r="O15" s="509" t="s">
        <v>457</v>
      </c>
      <c r="P15" s="477" t="s">
        <v>458</v>
      </c>
      <c r="Q15" s="510" t="s">
        <v>459</v>
      </c>
    </row>
    <row r="16" spans="1:17" ht="87.6" customHeight="1" x14ac:dyDescent="0.25">
      <c r="A16" s="303"/>
      <c r="B16" s="498" t="s">
        <v>548</v>
      </c>
      <c r="C16" s="304"/>
      <c r="D16" s="316"/>
      <c r="E16" s="315"/>
      <c r="F16" s="315"/>
      <c r="G16" s="317"/>
      <c r="H16" s="315"/>
      <c r="I16" s="318"/>
      <c r="J16" s="315"/>
      <c r="K16" s="315"/>
      <c r="L16" s="315"/>
      <c r="M16" s="411"/>
      <c r="N16" s="411"/>
      <c r="O16" s="411"/>
      <c r="P16" s="412"/>
      <c r="Q16" s="411"/>
    </row>
    <row r="17" spans="1:17" s="419" customFormat="1" ht="36.75" customHeight="1" x14ac:dyDescent="0.25">
      <c r="A17" s="304"/>
      <c r="B17" s="303" t="s">
        <v>495</v>
      </c>
      <c r="C17" s="304"/>
      <c r="D17" s="310"/>
      <c r="E17" s="310"/>
      <c r="F17" s="310"/>
      <c r="G17" s="310"/>
      <c r="H17" s="310"/>
      <c r="I17" s="417"/>
      <c r="J17" s="310"/>
      <c r="K17" s="310"/>
      <c r="L17" s="310"/>
      <c r="M17" s="362"/>
      <c r="N17" s="362"/>
      <c r="O17" s="362"/>
      <c r="P17" s="418"/>
      <c r="Q17" s="362"/>
    </row>
    <row r="18" spans="1:17" ht="22.95" customHeight="1" x14ac:dyDescent="0.25">
      <c r="A18" s="304"/>
      <c r="B18" s="525" t="s">
        <v>521</v>
      </c>
      <c r="C18" s="304"/>
      <c r="D18" s="319"/>
      <c r="E18" s="320"/>
      <c r="F18" s="320"/>
      <c r="G18" s="321"/>
      <c r="H18" s="320"/>
      <c r="I18" s="320"/>
      <c r="J18" s="526"/>
      <c r="K18" s="320"/>
      <c r="L18" s="310"/>
      <c r="M18" s="420"/>
      <c r="N18" s="322"/>
      <c r="O18" s="322"/>
      <c r="P18" s="323"/>
      <c r="Q18" s="411"/>
    </row>
    <row r="19" spans="1:17" ht="112.2" customHeight="1" x14ac:dyDescent="0.25">
      <c r="A19" s="306">
        <v>1</v>
      </c>
      <c r="B19" s="307" t="s">
        <v>500</v>
      </c>
      <c r="C19" s="308" t="s">
        <v>496</v>
      </c>
      <c r="D19" s="274" t="s">
        <v>568</v>
      </c>
      <c r="E19" s="275" t="s">
        <v>569</v>
      </c>
      <c r="F19" s="275" t="s">
        <v>498</v>
      </c>
      <c r="G19" s="274" t="s">
        <v>571</v>
      </c>
      <c r="H19" s="275" t="s">
        <v>31</v>
      </c>
      <c r="I19" s="275" t="s">
        <v>267</v>
      </c>
      <c r="J19" s="274" t="s">
        <v>553</v>
      </c>
      <c r="K19" s="274" t="s">
        <v>523</v>
      </c>
      <c r="L19" s="536" t="s">
        <v>554</v>
      </c>
      <c r="M19" s="420">
        <v>3</v>
      </c>
      <c r="N19" s="420">
        <v>2</v>
      </c>
      <c r="O19" s="420">
        <f>M19*N19</f>
        <v>6</v>
      </c>
      <c r="P19" s="528">
        <v>1003428400</v>
      </c>
      <c r="Q19" s="411"/>
    </row>
    <row r="20" spans="1:17" ht="69.599999999999994" customHeight="1" x14ac:dyDescent="0.25">
      <c r="A20" s="306">
        <v>2</v>
      </c>
      <c r="B20" s="304" t="s">
        <v>497</v>
      </c>
      <c r="C20" s="304" t="s">
        <v>549</v>
      </c>
      <c r="D20" s="319" t="s">
        <v>522</v>
      </c>
      <c r="E20" s="275" t="s">
        <v>570</v>
      </c>
      <c r="F20" s="275" t="s">
        <v>498</v>
      </c>
      <c r="G20" s="321" t="s">
        <v>516</v>
      </c>
      <c r="H20" s="320" t="s">
        <v>15</v>
      </c>
      <c r="I20" s="320" t="s">
        <v>360</v>
      </c>
      <c r="J20" s="274" t="s">
        <v>553</v>
      </c>
      <c r="K20" s="274" t="s">
        <v>523</v>
      </c>
      <c r="L20" s="310" t="s">
        <v>518</v>
      </c>
      <c r="M20" s="420">
        <v>2</v>
      </c>
      <c r="N20" s="322">
        <v>2</v>
      </c>
      <c r="O20" s="322">
        <f>M20*N20</f>
        <v>4</v>
      </c>
      <c r="P20" s="528">
        <v>141220674</v>
      </c>
      <c r="Q20" s="411"/>
    </row>
    <row r="21" spans="1:17" ht="15" x14ac:dyDescent="0.25">
      <c r="A21" s="508"/>
      <c r="B21" s="508"/>
      <c r="C21" s="508"/>
      <c r="D21" s="508"/>
      <c r="E21" s="508"/>
      <c r="F21" s="508"/>
      <c r="G21" s="508"/>
      <c r="H21" s="508"/>
      <c r="I21" s="508"/>
      <c r="J21" s="508"/>
      <c r="K21" s="508"/>
      <c r="L21" s="508"/>
    </row>
    <row r="22" spans="1:17" ht="15" x14ac:dyDescent="0.25">
      <c r="A22" s="508"/>
      <c r="B22" s="508"/>
      <c r="C22" s="508"/>
      <c r="D22" s="508"/>
      <c r="E22" s="508"/>
      <c r="F22" s="508"/>
      <c r="G22" s="508"/>
      <c r="H22" s="508"/>
      <c r="I22" s="508"/>
      <c r="J22" s="508"/>
      <c r="K22" s="508"/>
      <c r="L22" s="508"/>
    </row>
    <row r="23" spans="1:17" ht="15" x14ac:dyDescent="0.25">
      <c r="A23" s="508"/>
      <c r="B23" s="508"/>
      <c r="C23" s="508"/>
      <c r="D23" s="508"/>
      <c r="E23" s="508"/>
      <c r="F23" s="508"/>
      <c r="G23" s="508"/>
      <c r="H23" s="508"/>
      <c r="I23" s="508"/>
      <c r="J23" s="508"/>
      <c r="K23" s="508"/>
      <c r="L23" s="508"/>
      <c r="N23" s="731" t="s">
        <v>534</v>
      </c>
      <c r="O23" s="731"/>
      <c r="P23" s="731"/>
    </row>
    <row r="24" spans="1:17" ht="15.75" customHeight="1" x14ac:dyDescent="0.25">
      <c r="A24" s="508"/>
      <c r="B24" s="508"/>
      <c r="C24" s="413"/>
      <c r="D24" s="413"/>
      <c r="E24" s="413"/>
      <c r="F24" s="413"/>
      <c r="G24" s="413"/>
      <c r="H24" s="413"/>
      <c r="I24" s="413"/>
      <c r="J24" s="413"/>
      <c r="K24" s="413"/>
      <c r="L24" s="413"/>
      <c r="N24" s="731" t="s">
        <v>498</v>
      </c>
      <c r="O24" s="731"/>
      <c r="P24" s="731"/>
    </row>
    <row r="25" spans="1:17" ht="15.75" customHeight="1" x14ac:dyDescent="0.25">
      <c r="A25" s="508"/>
      <c r="B25" s="508"/>
      <c r="C25" s="508"/>
      <c r="D25" s="508"/>
      <c r="E25" s="508"/>
      <c r="F25" s="508"/>
      <c r="G25" s="508"/>
      <c r="H25" s="508"/>
      <c r="I25" s="508"/>
      <c r="J25" s="508"/>
      <c r="K25" s="508"/>
      <c r="L25" s="508"/>
      <c r="N25" s="731"/>
      <c r="O25" s="731"/>
      <c r="P25" s="731"/>
    </row>
    <row r="26" spans="1:17" ht="15.75" customHeight="1" x14ac:dyDescent="0.25">
      <c r="A26" s="508"/>
      <c r="B26" s="508"/>
      <c r="N26" s="508"/>
      <c r="O26" s="508"/>
      <c r="P26" s="508"/>
    </row>
    <row r="27" spans="1:17" ht="15.75" customHeight="1" x14ac:dyDescent="0.25">
      <c r="A27" s="508"/>
      <c r="B27" s="508"/>
      <c r="N27" s="508"/>
      <c r="O27" s="508"/>
      <c r="P27" s="508"/>
    </row>
    <row r="28" spans="1:17" ht="15.75" customHeight="1" x14ac:dyDescent="0.3">
      <c r="A28" s="508"/>
      <c r="B28" s="508"/>
      <c r="N28" s="665" t="s">
        <v>481</v>
      </c>
      <c r="O28" s="665"/>
      <c r="P28" s="665"/>
    </row>
    <row r="29" spans="1:17" ht="15.75" customHeight="1" x14ac:dyDescent="0.25">
      <c r="N29" s="664" t="s">
        <v>480</v>
      </c>
      <c r="O29" s="664"/>
      <c r="P29" s="664"/>
    </row>
    <row r="30" spans="1:17" ht="15.75" customHeight="1" x14ac:dyDescent="0.25">
      <c r="N30" s="664" t="s">
        <v>482</v>
      </c>
      <c r="O30" s="664"/>
      <c r="P30" s="664"/>
    </row>
    <row r="31" spans="1:17" ht="15.75" customHeight="1" x14ac:dyDescent="0.25">
      <c r="N31" s="507"/>
      <c r="O31" s="507"/>
      <c r="P31" s="507"/>
    </row>
  </sheetData>
  <mergeCells count="37">
    <mergeCell ref="A9:B9"/>
    <mergeCell ref="C9:D9"/>
    <mergeCell ref="A10:B10"/>
    <mergeCell ref="A12:A14"/>
    <mergeCell ref="B12:B14"/>
    <mergeCell ref="C12:C14"/>
    <mergeCell ref="D12:F12"/>
    <mergeCell ref="C10:D10"/>
    <mergeCell ref="A8:B8"/>
    <mergeCell ref="A3:K3"/>
    <mergeCell ref="A4:K4"/>
    <mergeCell ref="A6:B6"/>
    <mergeCell ref="C6:D6"/>
    <mergeCell ref="A7:B7"/>
    <mergeCell ref="C7:D7"/>
    <mergeCell ref="N23:P23"/>
    <mergeCell ref="N24:P24"/>
    <mergeCell ref="N25:P25"/>
    <mergeCell ref="N13:N14"/>
    <mergeCell ref="O13:O14"/>
    <mergeCell ref="P12:P14"/>
    <mergeCell ref="N28:P28"/>
    <mergeCell ref="N29:P29"/>
    <mergeCell ref="N30:P30"/>
    <mergeCell ref="Q12:Q14"/>
    <mergeCell ref="D13:D14"/>
    <mergeCell ref="F13:F14"/>
    <mergeCell ref="G13:G14"/>
    <mergeCell ref="H13:H14"/>
    <mergeCell ref="J13:J14"/>
    <mergeCell ref="K13:K14"/>
    <mergeCell ref="G12:H12"/>
    <mergeCell ref="I12:I14"/>
    <mergeCell ref="J12:K12"/>
    <mergeCell ref="L12:L14"/>
    <mergeCell ref="M12:O12"/>
    <mergeCell ref="M13:M14"/>
  </mergeCells>
  <phoneticPr fontId="23" type="noConversion"/>
  <pageMargins left="0.7" right="0.7" top="0.75" bottom="0.75" header="0.3" footer="0.3"/>
  <pageSetup orientation="portrait" r:id="rId1"/>
  <extLst>
    <ext xmlns:mx="http://schemas.microsoft.com/office/mac/excel/2008/main" uri="http://schemas.microsoft.com/office/mac/excel/2008/main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published="0">
    <tabColor rgb="FF00B050"/>
    <outlinePr summaryBelow="0" summaryRight="0"/>
  </sheetPr>
  <dimension ref="A1:R51"/>
  <sheetViews>
    <sheetView tabSelected="1" zoomScale="66" zoomScaleNormal="66" zoomScalePageLayoutView="70" workbookViewId="0">
      <selection activeCell="G17" sqref="G17"/>
    </sheetView>
  </sheetViews>
  <sheetFormatPr defaultColWidth="14.44140625" defaultRowHeight="15.75" customHeight="1" x14ac:dyDescent="0.25"/>
  <cols>
    <col min="1" max="1" width="7.6640625" style="449" customWidth="1"/>
    <col min="2" max="3" width="32.44140625" style="449" customWidth="1"/>
    <col min="4" max="4" width="15.44140625" style="449" customWidth="1"/>
    <col min="5" max="5" width="23.6640625" style="449" customWidth="1"/>
    <col min="6" max="6" width="20.88671875" style="442" customWidth="1"/>
    <col min="7" max="7" width="18.33203125" style="442" customWidth="1"/>
    <col min="8" max="8" width="23.5546875" style="449" customWidth="1"/>
    <col min="9" max="9" width="13.6640625" style="449" customWidth="1"/>
    <col min="10" max="10" width="8" style="349" bestFit="1" customWidth="1"/>
    <col min="11" max="11" width="22.6640625" style="449" customWidth="1"/>
    <col min="12" max="12" width="17" style="449" customWidth="1"/>
    <col min="13" max="13" width="35.5546875" style="345" customWidth="1"/>
    <col min="14" max="14" width="12.88671875" style="442" customWidth="1"/>
    <col min="15" max="15" width="17.109375" style="442" customWidth="1"/>
    <col min="16" max="16" width="9.6640625" style="442" customWidth="1"/>
    <col min="17" max="17" width="22.109375" style="449" customWidth="1"/>
    <col min="18" max="18" width="11.33203125" style="449" customWidth="1"/>
    <col min="19" max="16384" width="14.44140625" style="449"/>
  </cols>
  <sheetData>
    <row r="1" spans="1:18" ht="15" x14ac:dyDescent="0.25">
      <c r="A1" s="343"/>
      <c r="B1" s="343"/>
      <c r="C1" s="343"/>
      <c r="D1" s="343"/>
      <c r="E1" s="343"/>
      <c r="F1" s="438"/>
      <c r="G1" s="438"/>
      <c r="H1" s="343"/>
      <c r="I1" s="343"/>
      <c r="J1" s="344"/>
      <c r="K1" s="343"/>
      <c r="L1" s="545" t="s">
        <v>270</v>
      </c>
    </row>
    <row r="2" spans="1:18" ht="15" x14ac:dyDescent="0.25">
      <c r="A2" s="343"/>
      <c r="B2" s="343"/>
      <c r="C2" s="343"/>
      <c r="D2" s="343"/>
      <c r="E2" s="343"/>
      <c r="F2" s="438"/>
      <c r="G2" s="438"/>
      <c r="H2" s="343"/>
      <c r="I2" s="343"/>
      <c r="J2" s="344"/>
      <c r="K2" s="343"/>
      <c r="L2" s="343"/>
    </row>
    <row r="3" spans="1:18" ht="17.399999999999999" x14ac:dyDescent="0.3">
      <c r="A3" s="764" t="s">
        <v>438</v>
      </c>
      <c r="B3" s="764"/>
      <c r="C3" s="764"/>
      <c r="D3" s="764"/>
      <c r="E3" s="764"/>
      <c r="F3" s="764"/>
      <c r="G3" s="764"/>
      <c r="H3" s="764"/>
      <c r="I3" s="764"/>
      <c r="J3" s="764"/>
      <c r="K3" s="764"/>
      <c r="L3" s="764"/>
      <c r="M3" s="764"/>
      <c r="N3" s="764"/>
      <c r="O3" s="764"/>
      <c r="P3" s="764"/>
      <c r="Q3" s="764"/>
      <c r="R3" s="764"/>
    </row>
    <row r="4" spans="1:18" ht="17.399999999999999" x14ac:dyDescent="0.3">
      <c r="A4" s="765" t="s">
        <v>439</v>
      </c>
      <c r="B4" s="765"/>
      <c r="C4" s="765"/>
      <c r="D4" s="765"/>
      <c r="E4" s="765"/>
      <c r="F4" s="765"/>
      <c r="G4" s="765"/>
      <c r="H4" s="765"/>
      <c r="I4" s="765"/>
      <c r="J4" s="765"/>
      <c r="K4" s="765"/>
      <c r="L4" s="765"/>
      <c r="M4" s="765"/>
      <c r="N4" s="765"/>
      <c r="O4" s="765"/>
      <c r="P4" s="765"/>
      <c r="Q4" s="765"/>
      <c r="R4" s="765"/>
    </row>
    <row r="5" spans="1:18" s="505" customFormat="1" ht="15.6" x14ac:dyDescent="0.25">
      <c r="A5" s="761" t="s">
        <v>104</v>
      </c>
      <c r="B5" s="762"/>
      <c r="C5" s="763" t="s">
        <v>506</v>
      </c>
      <c r="D5" s="762"/>
      <c r="E5" s="762"/>
      <c r="F5" s="439"/>
      <c r="G5" s="439"/>
      <c r="H5" s="426"/>
      <c r="I5" s="427"/>
      <c r="J5" s="428"/>
      <c r="K5" s="427"/>
      <c r="L5" s="427"/>
      <c r="M5" s="429"/>
      <c r="N5" s="443"/>
      <c r="O5" s="443"/>
      <c r="P5" s="443"/>
      <c r="Q5" s="511"/>
      <c r="R5" s="469"/>
    </row>
    <row r="6" spans="1:18" s="505" customFormat="1" ht="15.6" x14ac:dyDescent="0.25">
      <c r="A6" s="740" t="s">
        <v>305</v>
      </c>
      <c r="B6" s="741"/>
      <c r="C6" s="742" t="s">
        <v>493</v>
      </c>
      <c r="D6" s="741"/>
      <c r="E6" s="430"/>
      <c r="F6" s="440"/>
      <c r="G6" s="440"/>
      <c r="H6" s="430"/>
      <c r="I6" s="425"/>
      <c r="J6" s="431"/>
      <c r="K6" s="425"/>
      <c r="L6" s="425"/>
      <c r="M6" s="432"/>
      <c r="N6" s="444"/>
      <c r="O6" s="444"/>
      <c r="P6" s="444"/>
      <c r="R6" s="470"/>
    </row>
    <row r="7" spans="1:18" s="505" customFormat="1" ht="15.6" x14ac:dyDescent="0.25">
      <c r="A7" s="740" t="s">
        <v>106</v>
      </c>
      <c r="B7" s="741"/>
      <c r="C7" s="506" t="s">
        <v>490</v>
      </c>
      <c r="D7" s="430"/>
      <c r="E7" s="430"/>
      <c r="F7" s="440"/>
      <c r="G7" s="440"/>
      <c r="H7" s="430"/>
      <c r="I7" s="425"/>
      <c r="J7" s="431"/>
      <c r="K7" s="425"/>
      <c r="L7" s="425"/>
      <c r="M7" s="432"/>
      <c r="N7" s="444"/>
      <c r="O7" s="444"/>
      <c r="P7" s="444"/>
      <c r="R7" s="470"/>
    </row>
    <row r="8" spans="1:18" s="505" customFormat="1" ht="15.6" x14ac:dyDescent="0.25">
      <c r="A8" s="740" t="s">
        <v>499</v>
      </c>
      <c r="B8" s="741"/>
      <c r="C8" s="506" t="s">
        <v>550</v>
      </c>
      <c r="D8" s="430"/>
      <c r="E8" s="430"/>
      <c r="F8" s="440"/>
      <c r="G8" s="440"/>
      <c r="H8" s="430"/>
      <c r="I8" s="425"/>
      <c r="J8" s="431"/>
      <c r="K8" s="425"/>
      <c r="L8" s="425"/>
      <c r="M8" s="432"/>
      <c r="N8" s="444"/>
      <c r="O8" s="444"/>
      <c r="P8" s="444"/>
      <c r="R8" s="470"/>
    </row>
    <row r="9" spans="1:18" s="505" customFormat="1" ht="15.6" x14ac:dyDescent="0.25">
      <c r="A9" s="740" t="s">
        <v>127</v>
      </c>
      <c r="B9" s="741"/>
      <c r="C9" s="742" t="s">
        <v>494</v>
      </c>
      <c r="D9" s="741"/>
      <c r="E9" s="741"/>
      <c r="F9" s="440"/>
      <c r="G9" s="440"/>
      <c r="H9" s="430"/>
      <c r="I9" s="425"/>
      <c r="J9" s="431"/>
      <c r="K9" s="425"/>
      <c r="L9" s="425"/>
      <c r="M9" s="432"/>
      <c r="N9" s="444"/>
      <c r="O9" s="444"/>
      <c r="P9" s="444"/>
      <c r="R9" s="470"/>
    </row>
    <row r="10" spans="1:18" s="505" customFormat="1" ht="65.400000000000006" customHeight="1" x14ac:dyDescent="0.25">
      <c r="A10" s="740" t="s">
        <v>257</v>
      </c>
      <c r="B10" s="741"/>
      <c r="C10" s="759" t="s">
        <v>551</v>
      </c>
      <c r="D10" s="759"/>
      <c r="E10" s="759"/>
      <c r="F10" s="759"/>
      <c r="G10" s="759"/>
      <c r="H10" s="430"/>
      <c r="I10" s="425"/>
      <c r="J10" s="431"/>
      <c r="K10" s="425"/>
      <c r="L10" s="425"/>
      <c r="M10" s="432"/>
      <c r="N10" s="444"/>
      <c r="O10" s="444"/>
      <c r="P10" s="444"/>
      <c r="R10" s="470"/>
    </row>
    <row r="11" spans="1:18" s="505" customFormat="1" ht="20.399999999999999" customHeight="1" x14ac:dyDescent="0.25">
      <c r="A11" s="424" t="s">
        <v>125</v>
      </c>
      <c r="B11" s="425"/>
      <c r="C11" s="506" t="s">
        <v>539</v>
      </c>
      <c r="D11" s="433"/>
      <c r="E11" s="433"/>
      <c r="F11" s="441"/>
      <c r="G11" s="441"/>
      <c r="H11" s="433"/>
      <c r="I11" s="434"/>
      <c r="J11" s="435"/>
      <c r="K11" s="434"/>
      <c r="L11" s="434"/>
      <c r="M11" s="437"/>
      <c r="N11" s="445"/>
      <c r="O11" s="445"/>
      <c r="P11" s="445"/>
      <c r="Q11" s="436"/>
      <c r="R11" s="471"/>
    </row>
    <row r="12" spans="1:18" s="348" customFormat="1" ht="15" customHeight="1" x14ac:dyDescent="0.25">
      <c r="A12" s="750" t="s">
        <v>306</v>
      </c>
      <c r="B12" s="755" t="s">
        <v>258</v>
      </c>
      <c r="C12" s="755" t="s">
        <v>259</v>
      </c>
      <c r="D12" s="753" t="s">
        <v>186</v>
      </c>
      <c r="E12" s="767"/>
      <c r="F12" s="767"/>
      <c r="G12" s="754"/>
      <c r="H12" s="753" t="s">
        <v>260</v>
      </c>
      <c r="I12" s="754"/>
      <c r="J12" s="750" t="s">
        <v>188</v>
      </c>
      <c r="K12" s="753" t="s">
        <v>261</v>
      </c>
      <c r="L12" s="754"/>
      <c r="M12" s="726" t="s">
        <v>519</v>
      </c>
      <c r="N12" s="757" t="s">
        <v>100</v>
      </c>
      <c r="O12" s="758"/>
      <c r="P12" s="758"/>
      <c r="Q12" s="749" t="s">
        <v>440</v>
      </c>
      <c r="R12" s="748" t="s">
        <v>429</v>
      </c>
    </row>
    <row r="13" spans="1:18" s="348" customFormat="1" ht="15.6" x14ac:dyDescent="0.25">
      <c r="A13" s="760"/>
      <c r="B13" s="760"/>
      <c r="C13" s="760"/>
      <c r="D13" s="755" t="s">
        <v>262</v>
      </c>
      <c r="E13" s="755" t="s">
        <v>154</v>
      </c>
      <c r="F13" s="346" t="s">
        <v>190</v>
      </c>
      <c r="G13" s="755" t="s">
        <v>191</v>
      </c>
      <c r="H13" s="755" t="s">
        <v>154</v>
      </c>
      <c r="I13" s="755" t="s">
        <v>192</v>
      </c>
      <c r="J13" s="751"/>
      <c r="K13" s="755" t="s">
        <v>154</v>
      </c>
      <c r="L13" s="755" t="s">
        <v>222</v>
      </c>
      <c r="M13" s="726"/>
      <c r="N13" s="757" t="s">
        <v>277</v>
      </c>
      <c r="O13" s="757" t="s">
        <v>278</v>
      </c>
      <c r="P13" s="757" t="s">
        <v>279</v>
      </c>
      <c r="Q13" s="749"/>
      <c r="R13" s="748"/>
    </row>
    <row r="14" spans="1:18" s="348" customFormat="1" ht="25.5" customHeight="1" x14ac:dyDescent="0.25">
      <c r="A14" s="756"/>
      <c r="B14" s="756"/>
      <c r="C14" s="756"/>
      <c r="D14" s="756"/>
      <c r="E14" s="756"/>
      <c r="F14" s="346" t="s">
        <v>186</v>
      </c>
      <c r="G14" s="752"/>
      <c r="H14" s="756"/>
      <c r="I14" s="756"/>
      <c r="J14" s="752"/>
      <c r="K14" s="756"/>
      <c r="L14" s="756"/>
      <c r="M14" s="726"/>
      <c r="N14" s="757"/>
      <c r="O14" s="757"/>
      <c r="P14" s="757"/>
      <c r="Q14" s="749"/>
      <c r="R14" s="748"/>
    </row>
    <row r="15" spans="1:18" s="348" customFormat="1" ht="15.6" x14ac:dyDescent="0.25">
      <c r="A15" s="346" t="s">
        <v>229</v>
      </c>
      <c r="B15" s="346" t="s">
        <v>232</v>
      </c>
      <c r="C15" s="346" t="s">
        <v>233</v>
      </c>
      <c r="D15" s="346" t="s">
        <v>234</v>
      </c>
      <c r="E15" s="346" t="s">
        <v>155</v>
      </c>
      <c r="F15" s="346" t="s">
        <v>156</v>
      </c>
      <c r="G15" s="346" t="s">
        <v>157</v>
      </c>
      <c r="H15" s="346" t="s">
        <v>158</v>
      </c>
      <c r="I15" s="346" t="s">
        <v>224</v>
      </c>
      <c r="J15" s="346" t="s">
        <v>225</v>
      </c>
      <c r="K15" s="346" t="s">
        <v>226</v>
      </c>
      <c r="L15" s="346" t="s">
        <v>263</v>
      </c>
      <c r="M15" s="423" t="s">
        <v>225</v>
      </c>
      <c r="N15" s="451" t="s">
        <v>226</v>
      </c>
      <c r="O15" s="451" t="s">
        <v>263</v>
      </c>
      <c r="P15" s="451" t="s">
        <v>454</v>
      </c>
      <c r="Q15" s="476" t="s">
        <v>455</v>
      </c>
      <c r="R15" s="502" t="s">
        <v>456</v>
      </c>
    </row>
    <row r="16" spans="1:18" s="506" customFormat="1" ht="74.400000000000006" customHeight="1" x14ac:dyDescent="0.25">
      <c r="A16" s="275"/>
      <c r="B16" s="307" t="s">
        <v>500</v>
      </c>
      <c r="C16" s="274" t="s">
        <v>501</v>
      </c>
      <c r="D16" s="274" t="s">
        <v>384</v>
      </c>
      <c r="E16" s="274" t="str">
        <f>'Form 3.b_strategis'!D19</f>
        <v xml:space="preserve">Belum optimalnya produktifitas pertanian di Kota Denpasar
</v>
      </c>
      <c r="F16" s="825" t="str">
        <f>'Form 3.b_strategis'!E19</f>
        <v>RSO.22.27.27.02</v>
      </c>
      <c r="G16" s="275" t="s">
        <v>498</v>
      </c>
      <c r="H16" s="274" t="str">
        <f>'Form 3.b_strategis'!G19</f>
        <v xml:space="preserve">Sarana pertanian (benih, pupuk, alat mesin pertanian) yang masih terbatas
</v>
      </c>
      <c r="I16" s="275" t="s">
        <v>31</v>
      </c>
      <c r="J16" s="275" t="s">
        <v>267</v>
      </c>
      <c r="K16" s="274" t="str">
        <f>'Form 3.b_strategis'!J19</f>
        <v>Kekurangan cadangan pangan khususnya pangan lokal</v>
      </c>
      <c r="L16" s="274" t="s">
        <v>523</v>
      </c>
      <c r="M16" s="527" t="str">
        <f>'Form 3.b_strategis'!L19</f>
        <v>1. Penyediaan benih, pupuk dan alat mesin pertanian yang tepat guna dan berimbang
2. Penggantian varietas dan atau komoditi</v>
      </c>
      <c r="N16" s="420">
        <v>3</v>
      </c>
      <c r="O16" s="420">
        <v>2</v>
      </c>
      <c r="P16" s="420">
        <f t="shared" ref="P16:P20" si="0">N16*O16</f>
        <v>6</v>
      </c>
      <c r="Q16" s="528">
        <v>1003428400</v>
      </c>
      <c r="R16" s="538"/>
    </row>
    <row r="17" spans="1:18" s="506" customFormat="1" ht="129" customHeight="1" x14ac:dyDescent="0.25">
      <c r="A17" s="275">
        <v>1</v>
      </c>
      <c r="B17" s="274" t="s">
        <v>502</v>
      </c>
      <c r="C17" s="274" t="s">
        <v>484</v>
      </c>
      <c r="D17" s="274" t="s">
        <v>384</v>
      </c>
      <c r="E17" s="274" t="s">
        <v>507</v>
      </c>
      <c r="F17" s="825" t="s">
        <v>572</v>
      </c>
      <c r="G17" s="275" t="s">
        <v>556</v>
      </c>
      <c r="H17" s="309" t="s">
        <v>557</v>
      </c>
      <c r="I17" s="275" t="s">
        <v>31</v>
      </c>
      <c r="J17" s="275" t="s">
        <v>267</v>
      </c>
      <c r="K17" s="274" t="s">
        <v>524</v>
      </c>
      <c r="L17" s="274" t="s">
        <v>523</v>
      </c>
      <c r="M17" s="310" t="s">
        <v>558</v>
      </c>
      <c r="N17" s="420">
        <v>3</v>
      </c>
      <c r="O17" s="420">
        <v>2</v>
      </c>
      <c r="P17" s="420">
        <f t="shared" si="0"/>
        <v>6</v>
      </c>
      <c r="Q17" s="528">
        <v>741644000</v>
      </c>
      <c r="R17" s="347"/>
    </row>
    <row r="18" spans="1:18" s="506" customFormat="1" ht="96" customHeight="1" x14ac:dyDescent="0.25">
      <c r="A18" s="275">
        <v>2</v>
      </c>
      <c r="B18" s="274" t="s">
        <v>503</v>
      </c>
      <c r="C18" s="274" t="s">
        <v>485</v>
      </c>
      <c r="D18" s="274" t="s">
        <v>384</v>
      </c>
      <c r="E18" s="274" t="s">
        <v>508</v>
      </c>
      <c r="F18" s="825" t="s">
        <v>573</v>
      </c>
      <c r="G18" s="275" t="s">
        <v>559</v>
      </c>
      <c r="H18" s="309" t="s">
        <v>509</v>
      </c>
      <c r="I18" s="275" t="s">
        <v>31</v>
      </c>
      <c r="J18" s="275" t="s">
        <v>267</v>
      </c>
      <c r="K18" s="274" t="s">
        <v>510</v>
      </c>
      <c r="L18" s="274" t="s">
        <v>523</v>
      </c>
      <c r="M18" s="310" t="s">
        <v>575</v>
      </c>
      <c r="N18" s="420">
        <v>3</v>
      </c>
      <c r="O18" s="420">
        <v>2</v>
      </c>
      <c r="P18" s="420">
        <f t="shared" si="0"/>
        <v>6</v>
      </c>
      <c r="Q18" s="528">
        <v>261784400</v>
      </c>
      <c r="R18" s="347"/>
    </row>
    <row r="19" spans="1:18" s="506" customFormat="1" ht="135.6" customHeight="1" x14ac:dyDescent="0.25">
      <c r="A19" s="275"/>
      <c r="B19" s="307" t="s">
        <v>497</v>
      </c>
      <c r="C19" s="274" t="s">
        <v>504</v>
      </c>
      <c r="D19" s="274" t="s">
        <v>384</v>
      </c>
      <c r="E19" s="464" t="str">
        <f>'Form 3.b_strategis'!D20</f>
        <v>Serangan Organisme Pengganggu Tumbuhan (OPT)</v>
      </c>
      <c r="F19" s="825" t="str">
        <f>'Form 3.b_strategis'!E20</f>
        <v>RSO.22.27.27.05</v>
      </c>
      <c r="G19" s="512" t="s">
        <v>498</v>
      </c>
      <c r="H19" s="319" t="s">
        <v>515</v>
      </c>
      <c r="I19" s="514" t="s">
        <v>15</v>
      </c>
      <c r="J19" s="516" t="s">
        <v>360</v>
      </c>
      <c r="K19" s="274" t="str">
        <f>'Form 3.b_strategis'!J20</f>
        <v>Kekurangan cadangan pangan khususnya pangan lokal</v>
      </c>
      <c r="L19" s="513" t="s">
        <v>514</v>
      </c>
      <c r="M19" s="319" t="s">
        <v>560</v>
      </c>
      <c r="N19" s="420">
        <v>2</v>
      </c>
      <c r="O19" s="420">
        <v>2</v>
      </c>
      <c r="P19" s="420">
        <f t="shared" si="0"/>
        <v>4</v>
      </c>
      <c r="Q19" s="528">
        <v>141220674</v>
      </c>
      <c r="R19" s="347"/>
    </row>
    <row r="20" spans="1:18" s="506" customFormat="1" ht="68.400000000000006" customHeight="1" x14ac:dyDescent="0.25">
      <c r="A20" s="275">
        <v>1</v>
      </c>
      <c r="B20" s="274" t="s">
        <v>505</v>
      </c>
      <c r="C20" s="274" t="s">
        <v>486</v>
      </c>
      <c r="D20" s="274" t="s">
        <v>384</v>
      </c>
      <c r="E20" s="274" t="s">
        <v>562</v>
      </c>
      <c r="F20" s="825" t="s">
        <v>574</v>
      </c>
      <c r="G20" s="275" t="s">
        <v>555</v>
      </c>
      <c r="H20" s="274" t="s">
        <v>516</v>
      </c>
      <c r="I20" s="275" t="s">
        <v>15</v>
      </c>
      <c r="J20" s="275" t="s">
        <v>360</v>
      </c>
      <c r="K20" s="274" t="s">
        <v>517</v>
      </c>
      <c r="L20" s="274" t="s">
        <v>523</v>
      </c>
      <c r="M20" s="527" t="s">
        <v>561</v>
      </c>
      <c r="N20" s="420">
        <v>2</v>
      </c>
      <c r="O20" s="420">
        <v>2</v>
      </c>
      <c r="P20" s="420">
        <f t="shared" si="0"/>
        <v>4</v>
      </c>
      <c r="Q20" s="528">
        <v>141260994</v>
      </c>
      <c r="R20" s="347"/>
    </row>
    <row r="21" spans="1:18" ht="15.75" customHeight="1" x14ac:dyDescent="0.25">
      <c r="J21" s="348"/>
    </row>
    <row r="22" spans="1:18" ht="37.200000000000003" customHeight="1" x14ac:dyDescent="0.25">
      <c r="J22" s="348"/>
      <c r="M22" s="766" t="s">
        <v>552</v>
      </c>
      <c r="N22" s="766"/>
      <c r="O22" s="766"/>
      <c r="P22" s="537"/>
      <c r="Q22" s="537"/>
      <c r="R22" s="537"/>
    </row>
    <row r="23" spans="1:18" ht="15.75" customHeight="1" x14ac:dyDescent="0.25">
      <c r="J23" s="348"/>
      <c r="M23" s="449"/>
      <c r="P23" s="432"/>
      <c r="Q23" s="432"/>
      <c r="R23" s="432"/>
    </row>
    <row r="24" spans="1:18" ht="15.75" customHeight="1" x14ac:dyDescent="0.25">
      <c r="J24" s="348"/>
      <c r="M24" s="449"/>
      <c r="P24" s="432"/>
      <c r="Q24" s="432"/>
      <c r="R24" s="432"/>
    </row>
    <row r="25" spans="1:18" ht="15.75" customHeight="1" x14ac:dyDescent="0.25">
      <c r="J25" s="348"/>
      <c r="M25" s="449"/>
    </row>
    <row r="26" spans="1:18" ht="15.75" customHeight="1" x14ac:dyDescent="0.3">
      <c r="J26" s="348"/>
      <c r="M26" s="665" t="s">
        <v>481</v>
      </c>
      <c r="N26" s="665"/>
      <c r="O26" s="665"/>
    </row>
    <row r="27" spans="1:18" ht="15.75" customHeight="1" x14ac:dyDescent="0.25">
      <c r="J27" s="348"/>
      <c r="M27" s="664" t="s">
        <v>480</v>
      </c>
      <c r="N27" s="664"/>
      <c r="O27" s="664"/>
    </row>
    <row r="28" spans="1:18" ht="15.75" customHeight="1" x14ac:dyDescent="0.25">
      <c r="J28" s="348"/>
      <c r="M28" s="664" t="s">
        <v>482</v>
      </c>
      <c r="N28" s="664"/>
      <c r="O28" s="664"/>
    </row>
    <row r="29" spans="1:18" ht="15.75" customHeight="1" x14ac:dyDescent="0.25">
      <c r="J29" s="348"/>
      <c r="M29" s="449"/>
    </row>
    <row r="30" spans="1:18" ht="15.75" customHeight="1" x14ac:dyDescent="0.25">
      <c r="J30" s="348"/>
      <c r="M30" s="449"/>
    </row>
    <row r="31" spans="1:18" ht="15.75" customHeight="1" x14ac:dyDescent="0.25">
      <c r="J31" s="348"/>
      <c r="M31" s="449"/>
    </row>
    <row r="32" spans="1:18" ht="15.75" customHeight="1" x14ac:dyDescent="0.25">
      <c r="J32" s="348"/>
      <c r="M32" s="449"/>
    </row>
    <row r="33" spans="10:13" ht="15.75" customHeight="1" x14ac:dyDescent="0.25">
      <c r="J33" s="348"/>
      <c r="M33" s="449"/>
    </row>
    <row r="34" spans="10:13" ht="15.75" customHeight="1" x14ac:dyDescent="0.25">
      <c r="J34" s="348"/>
      <c r="M34" s="449"/>
    </row>
    <row r="35" spans="10:13" ht="15.75" customHeight="1" x14ac:dyDescent="0.25">
      <c r="J35" s="348"/>
      <c r="M35" s="449"/>
    </row>
    <row r="36" spans="10:13" ht="15.75" customHeight="1" x14ac:dyDescent="0.25">
      <c r="J36" s="348"/>
      <c r="M36" s="449"/>
    </row>
    <row r="37" spans="10:13" ht="15.75" customHeight="1" x14ac:dyDescent="0.25">
      <c r="J37" s="348"/>
      <c r="M37" s="449"/>
    </row>
    <row r="38" spans="10:13" ht="15.75" customHeight="1" x14ac:dyDescent="0.25">
      <c r="J38" s="348"/>
      <c r="M38" s="449"/>
    </row>
    <row r="39" spans="10:13" ht="15.75" customHeight="1" x14ac:dyDescent="0.25">
      <c r="J39" s="348"/>
      <c r="M39" s="449"/>
    </row>
    <row r="40" spans="10:13" ht="15.75" customHeight="1" x14ac:dyDescent="0.25">
      <c r="J40" s="348"/>
      <c r="M40" s="449"/>
    </row>
    <row r="41" spans="10:13" ht="15.75" customHeight="1" x14ac:dyDescent="0.25">
      <c r="J41" s="348"/>
      <c r="M41" s="449"/>
    </row>
    <row r="42" spans="10:13" ht="15.75" customHeight="1" x14ac:dyDescent="0.25">
      <c r="J42" s="348"/>
      <c r="M42" s="449"/>
    </row>
    <row r="43" spans="10:13" ht="15.75" customHeight="1" x14ac:dyDescent="0.25">
      <c r="J43" s="348"/>
      <c r="M43" s="449"/>
    </row>
    <row r="44" spans="10:13" ht="15.75" customHeight="1" x14ac:dyDescent="0.25">
      <c r="J44" s="348"/>
      <c r="M44" s="449"/>
    </row>
    <row r="45" spans="10:13" ht="15.75" customHeight="1" x14ac:dyDescent="0.25">
      <c r="J45" s="348"/>
      <c r="M45" s="449"/>
    </row>
    <row r="46" spans="10:13" ht="15.75" customHeight="1" x14ac:dyDescent="0.25">
      <c r="J46" s="348"/>
      <c r="M46" s="449"/>
    </row>
    <row r="47" spans="10:13" ht="15.75" customHeight="1" x14ac:dyDescent="0.25">
      <c r="J47" s="348"/>
      <c r="M47" s="449"/>
    </row>
    <row r="48" spans="10:13" ht="15.75" customHeight="1" x14ac:dyDescent="0.25">
      <c r="J48" s="348"/>
      <c r="M48" s="449"/>
    </row>
    <row r="49" spans="10:13" ht="15.75" customHeight="1" x14ac:dyDescent="0.25">
      <c r="J49" s="348"/>
      <c r="M49" s="449"/>
    </row>
    <row r="50" spans="10:13" ht="15.75" customHeight="1" x14ac:dyDescent="0.25">
      <c r="J50" s="348"/>
      <c r="M50" s="449"/>
    </row>
    <row r="51" spans="10:13" ht="15.75" customHeight="1" x14ac:dyDescent="0.25">
      <c r="J51" s="348"/>
      <c r="M51" s="449"/>
    </row>
  </sheetData>
  <mergeCells count="37">
    <mergeCell ref="M22:O22"/>
    <mergeCell ref="M26:O26"/>
    <mergeCell ref="M27:O27"/>
    <mergeCell ref="M28:O28"/>
    <mergeCell ref="A7:B7"/>
    <mergeCell ref="B12:B14"/>
    <mergeCell ref="C12:C14"/>
    <mergeCell ref="D12:G12"/>
    <mergeCell ref="K13:K14"/>
    <mergeCell ref="H12:I12"/>
    <mergeCell ref="D13:D14"/>
    <mergeCell ref="E13:E14"/>
    <mergeCell ref="G13:G14"/>
    <mergeCell ref="H13:H14"/>
    <mergeCell ref="I13:I14"/>
    <mergeCell ref="A5:B5"/>
    <mergeCell ref="C5:E5"/>
    <mergeCell ref="A6:B6"/>
    <mergeCell ref="C6:D6"/>
    <mergeCell ref="A3:R3"/>
    <mergeCell ref="A4:R4"/>
    <mergeCell ref="R12:R14"/>
    <mergeCell ref="A8:B8"/>
    <mergeCell ref="A9:B9"/>
    <mergeCell ref="C9:E9"/>
    <mergeCell ref="A10:B10"/>
    <mergeCell ref="Q12:Q14"/>
    <mergeCell ref="J12:J14"/>
    <mergeCell ref="K12:L12"/>
    <mergeCell ref="M12:M14"/>
    <mergeCell ref="L13:L14"/>
    <mergeCell ref="N12:P12"/>
    <mergeCell ref="N13:N14"/>
    <mergeCell ref="O13:O14"/>
    <mergeCell ref="P13:P14"/>
    <mergeCell ref="C10:G10"/>
    <mergeCell ref="A12:A14"/>
  </mergeCells>
  <phoneticPr fontId="23" type="noConversion"/>
  <pageMargins left="0.7" right="0.7" top="0.75" bottom="0.75" header="0.3" footer="0.3"/>
  <pageSetup orientation="portrait" horizontalDpi="1200" verticalDpi="1200" r:id="rId1"/>
  <extLst>
    <ext xmlns:mx="http://schemas.microsoft.com/office/mac/excel/2008/main" uri="http://schemas.microsoft.com/office/mac/excel/2008/main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published="0">
    <outlinePr summaryBelow="0" summaryRight="0"/>
  </sheetPr>
  <dimension ref="A1:L32"/>
  <sheetViews>
    <sheetView zoomScale="70" zoomScaleNormal="70" zoomScalePageLayoutView="70" workbookViewId="0">
      <selection activeCell="D19" sqref="D19:D20"/>
    </sheetView>
  </sheetViews>
  <sheetFormatPr defaultColWidth="14.44140625" defaultRowHeight="15.75" customHeight="1" x14ac:dyDescent="0.25"/>
  <cols>
    <col min="1" max="1" width="9.6640625" style="248" customWidth="1"/>
    <col min="2" max="2" width="27.33203125" style="248" customWidth="1"/>
    <col min="3" max="3" width="48.44140625" style="248" customWidth="1"/>
    <col min="4" max="4" width="19" style="248" customWidth="1"/>
    <col min="5" max="5" width="24" style="248" customWidth="1"/>
    <col min="6" max="7" width="14.44140625" style="248"/>
    <col min="8" max="8" width="24.44140625" style="248" customWidth="1"/>
    <col min="9" max="10" width="14.44140625" style="248"/>
    <col min="11" max="11" width="24.5546875" style="248" customWidth="1"/>
    <col min="12" max="12" width="27.44140625" style="248" customWidth="1"/>
    <col min="13" max="16384" width="14.44140625" style="248"/>
  </cols>
  <sheetData>
    <row r="1" spans="1:12" ht="15.6" x14ac:dyDescent="0.3">
      <c r="A1" s="252"/>
      <c r="B1" s="252"/>
      <c r="C1" s="252"/>
      <c r="D1" s="252"/>
      <c r="E1" s="252"/>
      <c r="F1" s="252"/>
      <c r="G1" s="252"/>
      <c r="H1" s="252"/>
      <c r="I1" s="252"/>
      <c r="J1" s="252"/>
      <c r="K1" s="252"/>
      <c r="L1" s="84" t="s">
        <v>270</v>
      </c>
    </row>
    <row r="2" spans="1:12" ht="15" x14ac:dyDescent="0.25">
      <c r="A2" s="252"/>
      <c r="B2" s="252"/>
      <c r="C2" s="252"/>
      <c r="D2" s="252"/>
      <c r="E2" s="252"/>
      <c r="F2" s="252"/>
      <c r="G2" s="252"/>
      <c r="H2" s="252"/>
      <c r="I2" s="252"/>
      <c r="J2" s="252"/>
      <c r="K2" s="252"/>
      <c r="L2" s="252"/>
    </row>
    <row r="3" spans="1:12" ht="15.6" x14ac:dyDescent="0.3">
      <c r="A3" s="773"/>
      <c r="B3" s="554"/>
      <c r="C3" s="554"/>
      <c r="D3" s="554"/>
      <c r="E3" s="554"/>
      <c r="F3" s="554"/>
      <c r="G3" s="554"/>
      <c r="H3" s="554"/>
      <c r="I3" s="554"/>
      <c r="J3" s="554"/>
      <c r="K3" s="554"/>
      <c r="L3" s="554"/>
    </row>
    <row r="4" spans="1:12" ht="15.6" x14ac:dyDescent="0.3">
      <c r="A4" s="773" t="s">
        <v>256</v>
      </c>
      <c r="B4" s="554"/>
      <c r="C4" s="554"/>
      <c r="D4" s="554"/>
      <c r="E4" s="554"/>
      <c r="F4" s="554"/>
      <c r="G4" s="554"/>
      <c r="H4" s="554"/>
      <c r="I4" s="554"/>
      <c r="J4" s="554"/>
      <c r="K4" s="554"/>
      <c r="L4" s="554"/>
    </row>
    <row r="5" spans="1:12" ht="15.6" x14ac:dyDescent="0.3">
      <c r="A5" s="774" t="s">
        <v>104</v>
      </c>
      <c r="B5" s="574"/>
      <c r="C5" s="775" t="s">
        <v>369</v>
      </c>
      <c r="D5" s="574"/>
      <c r="E5" s="574"/>
      <c r="F5" s="196"/>
      <c r="G5" s="196"/>
      <c r="H5" s="196"/>
      <c r="I5" s="86"/>
      <c r="J5" s="86"/>
      <c r="K5" s="86"/>
      <c r="L5" s="87"/>
    </row>
    <row r="6" spans="1:12" ht="15.6" x14ac:dyDescent="0.3">
      <c r="A6" s="772" t="s">
        <v>305</v>
      </c>
      <c r="B6" s="554"/>
      <c r="C6" s="768" t="e">
        <f>#REF!</f>
        <v>#REF!</v>
      </c>
      <c r="D6" s="554"/>
      <c r="E6" s="195"/>
      <c r="F6" s="195"/>
      <c r="G6" s="195"/>
      <c r="H6" s="195"/>
      <c r="I6" s="256"/>
      <c r="J6" s="256"/>
      <c r="K6" s="256"/>
      <c r="L6" s="89"/>
    </row>
    <row r="7" spans="1:12" ht="15.6" x14ac:dyDescent="0.3">
      <c r="A7" s="772" t="s">
        <v>106</v>
      </c>
      <c r="B7" s="554"/>
      <c r="C7" s="252" t="s">
        <v>367</v>
      </c>
      <c r="D7" s="195"/>
      <c r="E7" s="195"/>
      <c r="F7" s="195"/>
      <c r="G7" s="195"/>
      <c r="H7" s="195"/>
      <c r="I7" s="256"/>
      <c r="J7" s="256"/>
      <c r="K7" s="256"/>
      <c r="L7" s="89"/>
    </row>
    <row r="8" spans="1:12" ht="15.6" x14ac:dyDescent="0.3">
      <c r="A8" s="772" t="s">
        <v>296</v>
      </c>
      <c r="B8" s="554"/>
      <c r="C8" s="768" t="s">
        <v>21</v>
      </c>
      <c r="D8" s="554"/>
      <c r="E8" s="195"/>
      <c r="F8" s="195"/>
      <c r="G8" s="195"/>
      <c r="H8" s="195"/>
      <c r="I8" s="256"/>
      <c r="J8" s="256"/>
      <c r="K8" s="256"/>
      <c r="L8" s="89"/>
    </row>
    <row r="9" spans="1:12" ht="15.6" x14ac:dyDescent="0.3">
      <c r="A9" s="772" t="s">
        <v>127</v>
      </c>
      <c r="B9" s="554"/>
      <c r="C9" s="768" t="s">
        <v>368</v>
      </c>
      <c r="D9" s="554"/>
      <c r="E9" s="554"/>
      <c r="F9" s="195"/>
      <c r="G9" s="195"/>
      <c r="H9" s="195"/>
      <c r="I9" s="256"/>
      <c r="J9" s="256"/>
      <c r="K9" s="256"/>
      <c r="L9" s="89"/>
    </row>
    <row r="10" spans="1:12" ht="45.6" x14ac:dyDescent="0.3">
      <c r="A10" s="772" t="s">
        <v>257</v>
      </c>
      <c r="B10" s="554"/>
      <c r="C10" s="249" t="s">
        <v>370</v>
      </c>
      <c r="F10" s="195"/>
      <c r="G10" s="195"/>
      <c r="H10" s="195"/>
      <c r="I10" s="256"/>
      <c r="J10" s="256"/>
      <c r="K10" s="256"/>
      <c r="L10" s="89"/>
    </row>
    <row r="11" spans="1:12" ht="15.6" x14ac:dyDescent="0.3">
      <c r="A11" s="257" t="s">
        <v>125</v>
      </c>
      <c r="B11" s="256"/>
      <c r="C11" s="252" t="s">
        <v>371</v>
      </c>
      <c r="D11" s="113"/>
      <c r="E11" s="113"/>
      <c r="F11" s="113"/>
      <c r="G11" s="113"/>
      <c r="H11" s="113"/>
      <c r="I11" s="90"/>
      <c r="J11" s="90"/>
      <c r="K11" s="90"/>
      <c r="L11" s="91"/>
    </row>
    <row r="12" spans="1:12" ht="13.8" x14ac:dyDescent="0.3">
      <c r="A12" s="771" t="s">
        <v>306</v>
      </c>
      <c r="B12" s="770" t="s">
        <v>258</v>
      </c>
      <c r="C12" s="770" t="s">
        <v>259</v>
      </c>
      <c r="D12" s="769" t="s">
        <v>186</v>
      </c>
      <c r="E12" s="560"/>
      <c r="F12" s="560"/>
      <c r="G12" s="695"/>
      <c r="H12" s="769" t="s">
        <v>260</v>
      </c>
      <c r="I12" s="695"/>
      <c r="J12" s="771" t="s">
        <v>188</v>
      </c>
      <c r="K12" s="769" t="s">
        <v>261</v>
      </c>
      <c r="L12" s="695"/>
    </row>
    <row r="13" spans="1:12" ht="15.6" x14ac:dyDescent="0.3">
      <c r="A13" s="585"/>
      <c r="B13" s="585"/>
      <c r="C13" s="585"/>
      <c r="D13" s="770" t="s">
        <v>262</v>
      </c>
      <c r="E13" s="770" t="s">
        <v>154</v>
      </c>
      <c r="F13" s="92" t="s">
        <v>190</v>
      </c>
      <c r="G13" s="770" t="s">
        <v>191</v>
      </c>
      <c r="H13" s="770" t="s">
        <v>154</v>
      </c>
      <c r="I13" s="770" t="s">
        <v>192</v>
      </c>
      <c r="J13" s="585"/>
      <c r="K13" s="770" t="s">
        <v>154</v>
      </c>
      <c r="L13" s="770" t="s">
        <v>222</v>
      </c>
    </row>
    <row r="14" spans="1:12" ht="15.6" x14ac:dyDescent="0.3">
      <c r="A14" s="556"/>
      <c r="B14" s="556"/>
      <c r="C14" s="556"/>
      <c r="D14" s="556"/>
      <c r="E14" s="556"/>
      <c r="F14" s="92" t="s">
        <v>186</v>
      </c>
      <c r="G14" s="556"/>
      <c r="H14" s="556"/>
      <c r="I14" s="556"/>
      <c r="J14" s="556"/>
      <c r="K14" s="556"/>
      <c r="L14" s="556"/>
    </row>
    <row r="15" spans="1:12" ht="15.6" x14ac:dyDescent="0.3">
      <c r="A15" s="92" t="s">
        <v>229</v>
      </c>
      <c r="B15" s="92" t="s">
        <v>232</v>
      </c>
      <c r="C15" s="92" t="s">
        <v>233</v>
      </c>
      <c r="D15" s="92" t="s">
        <v>234</v>
      </c>
      <c r="E15" s="92" t="s">
        <v>155</v>
      </c>
      <c r="F15" s="92" t="s">
        <v>156</v>
      </c>
      <c r="G15" s="92" t="s">
        <v>157</v>
      </c>
      <c r="H15" s="92" t="s">
        <v>158</v>
      </c>
      <c r="I15" s="92" t="s">
        <v>224</v>
      </c>
      <c r="J15" s="92" t="s">
        <v>225</v>
      </c>
      <c r="K15" s="92" t="s">
        <v>226</v>
      </c>
      <c r="L15" s="92" t="s">
        <v>263</v>
      </c>
    </row>
    <row r="16" spans="1:12" s="253" customFormat="1" ht="65.099999999999994" customHeight="1" x14ac:dyDescent="0.25">
      <c r="A16" s="181">
        <v>1</v>
      </c>
      <c r="B16" s="181" t="s">
        <v>264</v>
      </c>
      <c r="C16" s="181" t="s">
        <v>265</v>
      </c>
      <c r="D16" s="181" t="s">
        <v>372</v>
      </c>
      <c r="E16" s="183" t="s">
        <v>373</v>
      </c>
      <c r="F16" s="181" t="s">
        <v>403</v>
      </c>
      <c r="G16" s="181" t="s">
        <v>374</v>
      </c>
      <c r="H16" s="183" t="s">
        <v>375</v>
      </c>
      <c r="I16" s="181" t="s">
        <v>31</v>
      </c>
      <c r="J16" s="126" t="s">
        <v>360</v>
      </c>
      <c r="K16" s="181" t="s">
        <v>365</v>
      </c>
      <c r="L16" s="181" t="s">
        <v>366</v>
      </c>
    </row>
    <row r="17" spans="1:12" s="253" customFormat="1" ht="16.2" customHeight="1" x14ac:dyDescent="0.25">
      <c r="A17" s="181"/>
      <c r="B17" s="181"/>
      <c r="C17" s="181"/>
      <c r="D17" s="181"/>
      <c r="E17" s="99"/>
      <c r="F17" s="181"/>
      <c r="G17" s="181"/>
      <c r="H17" s="183"/>
      <c r="I17" s="181"/>
      <c r="J17" s="126"/>
      <c r="K17" s="181"/>
      <c r="L17" s="181"/>
    </row>
    <row r="18" spans="1:12" s="253" customFormat="1" ht="15" x14ac:dyDescent="0.25">
      <c r="A18" s="181"/>
      <c r="B18" s="181"/>
      <c r="C18" s="181"/>
      <c r="D18" s="181"/>
      <c r="E18" s="181"/>
      <c r="F18" s="181"/>
      <c r="G18" s="181"/>
      <c r="H18" s="181"/>
      <c r="I18" s="181"/>
      <c r="J18" s="181"/>
      <c r="K18" s="181"/>
      <c r="L18" s="181"/>
    </row>
    <row r="19" spans="1:12" ht="15" x14ac:dyDescent="0.25">
      <c r="A19" s="252"/>
      <c r="B19" s="252"/>
      <c r="C19" s="252"/>
      <c r="D19" s="252"/>
      <c r="E19" s="252"/>
      <c r="F19" s="252"/>
      <c r="G19" s="252"/>
      <c r="H19" s="252"/>
      <c r="I19" s="252"/>
      <c r="J19" s="252"/>
      <c r="K19" s="252"/>
      <c r="L19" s="252"/>
    </row>
    <row r="20" spans="1:12" ht="15" x14ac:dyDescent="0.25">
      <c r="A20" s="768"/>
      <c r="B20" s="554"/>
      <c r="C20" s="252"/>
      <c r="D20" s="252"/>
      <c r="E20" s="252"/>
      <c r="F20" s="252"/>
      <c r="G20" s="252"/>
      <c r="H20" s="252"/>
      <c r="I20" s="252"/>
      <c r="J20" s="252"/>
      <c r="K20" s="252"/>
      <c r="L20" s="252"/>
    </row>
    <row r="21" spans="1:12" ht="15" x14ac:dyDescent="0.25">
      <c r="A21" s="768"/>
      <c r="B21" s="554"/>
      <c r="C21" s="252"/>
      <c r="D21" s="252"/>
      <c r="E21" s="252"/>
      <c r="F21" s="252"/>
      <c r="G21" s="252"/>
      <c r="H21" s="252"/>
      <c r="I21" s="252"/>
      <c r="J21" s="252"/>
      <c r="K21" s="252"/>
      <c r="L21" s="252"/>
    </row>
    <row r="22" spans="1:12" ht="15" x14ac:dyDescent="0.25">
      <c r="A22" s="768"/>
      <c r="B22" s="554"/>
      <c r="C22" s="554"/>
      <c r="D22" s="554"/>
      <c r="E22" s="554"/>
      <c r="F22" s="252"/>
      <c r="G22" s="252"/>
      <c r="H22" s="252"/>
      <c r="I22" s="252"/>
      <c r="J22" s="252"/>
      <c r="K22" s="252"/>
      <c r="L22" s="252"/>
    </row>
    <row r="23" spans="1:12" ht="15" x14ac:dyDescent="0.25">
      <c r="A23" s="768"/>
      <c r="B23" s="554"/>
      <c r="C23" s="554"/>
      <c r="D23" s="554"/>
      <c r="E23" s="252"/>
      <c r="F23" s="252"/>
      <c r="G23" s="252"/>
      <c r="H23" s="252"/>
      <c r="I23" s="252"/>
      <c r="J23" s="252"/>
      <c r="K23" s="252"/>
      <c r="L23" s="252"/>
    </row>
    <row r="24" spans="1:12" ht="15" x14ac:dyDescent="0.25">
      <c r="A24" s="768"/>
      <c r="B24" s="554"/>
      <c r="C24" s="554"/>
      <c r="D24" s="252"/>
      <c r="E24" s="252"/>
      <c r="F24" s="252"/>
      <c r="G24" s="252"/>
      <c r="H24" s="252"/>
      <c r="I24" s="252"/>
      <c r="J24" s="252"/>
      <c r="K24" s="252"/>
      <c r="L24" s="252"/>
    </row>
    <row r="25" spans="1:12" ht="15" x14ac:dyDescent="0.25">
      <c r="A25" s="768"/>
      <c r="B25" s="554"/>
      <c r="C25" s="554"/>
      <c r="D25" s="554"/>
      <c r="E25" s="252"/>
      <c r="F25" s="252"/>
      <c r="G25" s="252"/>
      <c r="H25" s="252"/>
      <c r="I25" s="252"/>
      <c r="J25" s="252"/>
      <c r="K25" s="252"/>
      <c r="L25" s="252"/>
    </row>
    <row r="26" spans="1:12" ht="15" x14ac:dyDescent="0.25">
      <c r="A26" s="768"/>
      <c r="B26" s="554"/>
      <c r="C26" s="252"/>
      <c r="D26" s="252"/>
      <c r="E26" s="252"/>
      <c r="F26" s="252"/>
      <c r="G26" s="252"/>
      <c r="H26" s="252"/>
      <c r="I26" s="252"/>
      <c r="J26" s="252"/>
      <c r="K26" s="252"/>
      <c r="L26" s="252"/>
    </row>
    <row r="27" spans="1:12" ht="15" x14ac:dyDescent="0.25">
      <c r="A27" s="768"/>
      <c r="B27" s="554"/>
      <c r="C27" s="554"/>
      <c r="D27" s="554"/>
      <c r="E27" s="554"/>
      <c r="F27" s="554"/>
      <c r="G27" s="252"/>
      <c r="H27" s="252"/>
      <c r="I27" s="252"/>
      <c r="J27" s="252"/>
      <c r="K27" s="252"/>
      <c r="L27" s="252"/>
    </row>
    <row r="28" spans="1:12" ht="15" x14ac:dyDescent="0.25">
      <c r="A28" s="768"/>
      <c r="B28" s="554"/>
      <c r="C28" s="554"/>
      <c r="D28" s="554"/>
      <c r="E28" s="554"/>
      <c r="F28" s="554"/>
      <c r="G28" s="554"/>
      <c r="H28" s="554"/>
      <c r="I28" s="252"/>
      <c r="J28" s="252"/>
      <c r="K28" s="252"/>
      <c r="L28" s="252"/>
    </row>
    <row r="29" spans="1:12" ht="15" x14ac:dyDescent="0.25">
      <c r="A29" s="768"/>
      <c r="B29" s="554"/>
      <c r="C29" s="554"/>
      <c r="D29" s="554"/>
      <c r="E29" s="252"/>
      <c r="F29" s="252"/>
      <c r="G29" s="252"/>
      <c r="H29" s="252"/>
      <c r="I29" s="252"/>
      <c r="J29" s="252"/>
      <c r="K29" s="252"/>
      <c r="L29" s="252"/>
    </row>
    <row r="30" spans="1:12" ht="15" x14ac:dyDescent="0.25">
      <c r="A30" s="768"/>
      <c r="B30" s="554"/>
      <c r="C30" s="554"/>
      <c r="D30" s="554"/>
      <c r="E30" s="554"/>
      <c r="F30" s="554"/>
      <c r="G30" s="554"/>
      <c r="H30" s="554"/>
      <c r="I30" s="252"/>
      <c r="J30" s="252"/>
      <c r="K30" s="252"/>
      <c r="L30" s="252"/>
    </row>
    <row r="31" spans="1:12" ht="15" x14ac:dyDescent="0.25">
      <c r="A31" s="768"/>
      <c r="B31" s="554"/>
      <c r="C31" s="554"/>
      <c r="D31" s="554"/>
      <c r="E31" s="554"/>
      <c r="F31" s="554"/>
      <c r="G31" s="554"/>
      <c r="H31" s="554"/>
      <c r="I31" s="554"/>
      <c r="J31" s="554"/>
      <c r="K31" s="554"/>
      <c r="L31" s="252"/>
    </row>
    <row r="32" spans="1:12" ht="15" x14ac:dyDescent="0.25">
      <c r="A32" s="768"/>
      <c r="B32" s="554"/>
      <c r="C32" s="554"/>
      <c r="D32" s="554"/>
      <c r="E32" s="554"/>
      <c r="F32" s="252"/>
      <c r="G32" s="252"/>
      <c r="H32" s="252"/>
      <c r="I32" s="252"/>
      <c r="J32" s="252"/>
      <c r="K32" s="252"/>
      <c r="L32" s="252"/>
    </row>
  </sheetData>
  <mergeCells count="39">
    <mergeCell ref="A20:B20"/>
    <mergeCell ref="A10:B10"/>
    <mergeCell ref="A3:L3"/>
    <mergeCell ref="A4:L4"/>
    <mergeCell ref="A5:B5"/>
    <mergeCell ref="C5:E5"/>
    <mergeCell ref="A6:B6"/>
    <mergeCell ref="C6:D6"/>
    <mergeCell ref="A7:B7"/>
    <mergeCell ref="A8:B8"/>
    <mergeCell ref="C8:D8"/>
    <mergeCell ref="A9:B9"/>
    <mergeCell ref="C9:E9"/>
    <mergeCell ref="A12:A14"/>
    <mergeCell ref="B12:B14"/>
    <mergeCell ref="C12:C14"/>
    <mergeCell ref="D12:G12"/>
    <mergeCell ref="H12:I12"/>
    <mergeCell ref="K12:L12"/>
    <mergeCell ref="D13:D14"/>
    <mergeCell ref="E13:E14"/>
    <mergeCell ref="G13:G14"/>
    <mergeCell ref="H13:H14"/>
    <mergeCell ref="I13:I14"/>
    <mergeCell ref="K13:K14"/>
    <mergeCell ref="L13:L14"/>
    <mergeCell ref="J12:J14"/>
    <mergeCell ref="A21:B21"/>
    <mergeCell ref="A22:E22"/>
    <mergeCell ref="A23:D23"/>
    <mergeCell ref="A24:C24"/>
    <mergeCell ref="A32:E32"/>
    <mergeCell ref="A26:B26"/>
    <mergeCell ref="A27:F27"/>
    <mergeCell ref="A28:H28"/>
    <mergeCell ref="A29:D29"/>
    <mergeCell ref="A30:H30"/>
    <mergeCell ref="A31:K31"/>
    <mergeCell ref="A25:D25"/>
  </mergeCells>
  <phoneticPr fontId="23" type="noConversion"/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published="0">
    <outlinePr summaryBelow="0" summaryRight="0"/>
  </sheetPr>
  <dimension ref="A1:K33"/>
  <sheetViews>
    <sheetView zoomScale="70" zoomScaleNormal="70" zoomScalePageLayoutView="55" workbookViewId="0">
      <selection activeCell="D19" sqref="D19:D20"/>
    </sheetView>
  </sheetViews>
  <sheetFormatPr defaultColWidth="14.44140625" defaultRowHeight="15.75" customHeight="1" x14ac:dyDescent="0.25"/>
  <cols>
    <col min="1" max="1" width="6" style="248" customWidth="1"/>
    <col min="2" max="2" width="39.6640625" style="248" customWidth="1"/>
    <col min="3" max="3" width="21.33203125" style="248" customWidth="1"/>
    <col min="4" max="4" width="27.6640625" style="248" customWidth="1"/>
    <col min="5" max="5" width="12.6640625" style="248" customWidth="1"/>
    <col min="6" max="6" width="20.33203125" style="248" customWidth="1"/>
    <col min="7" max="7" width="23.5546875" style="248" customWidth="1"/>
    <col min="8" max="8" width="14.44140625" style="248"/>
    <col min="9" max="9" width="10.6640625" style="248" customWidth="1"/>
    <col min="10" max="10" width="31.44140625" style="248" customWidth="1"/>
    <col min="11" max="16384" width="14.44140625" style="248"/>
  </cols>
  <sheetData>
    <row r="1" spans="1:11" ht="15.6" x14ac:dyDescent="0.3">
      <c r="A1" s="252"/>
      <c r="B1" s="252"/>
      <c r="C1" s="252"/>
      <c r="D1" s="252"/>
      <c r="E1" s="252"/>
      <c r="F1" s="252"/>
      <c r="G1" s="252"/>
      <c r="H1" s="252"/>
      <c r="I1" s="252"/>
      <c r="J1" s="252"/>
      <c r="K1" s="84" t="s">
        <v>300</v>
      </c>
    </row>
    <row r="2" spans="1:11" ht="15" x14ac:dyDescent="0.25">
      <c r="A2" s="252"/>
      <c r="B2" s="252"/>
      <c r="C2" s="252"/>
      <c r="D2" s="252"/>
      <c r="E2" s="252"/>
      <c r="F2" s="252"/>
      <c r="G2" s="252"/>
      <c r="H2" s="252"/>
      <c r="I2" s="252"/>
      <c r="J2" s="252"/>
      <c r="K2" s="252"/>
    </row>
    <row r="3" spans="1:11" ht="15.6" x14ac:dyDescent="0.3">
      <c r="A3" s="773" t="s">
        <v>301</v>
      </c>
      <c r="B3" s="554"/>
      <c r="C3" s="554"/>
      <c r="D3" s="554"/>
      <c r="E3" s="554"/>
      <c r="F3" s="554"/>
      <c r="G3" s="554"/>
      <c r="H3" s="554"/>
      <c r="I3" s="554"/>
      <c r="J3" s="554"/>
      <c r="K3" s="554"/>
    </row>
    <row r="4" spans="1:11" ht="15.6" x14ac:dyDescent="0.3">
      <c r="A4" s="773" t="s">
        <v>302</v>
      </c>
      <c r="B4" s="554"/>
      <c r="C4" s="554"/>
      <c r="D4" s="554"/>
      <c r="E4" s="554"/>
      <c r="F4" s="554"/>
      <c r="G4" s="554"/>
      <c r="H4" s="554"/>
      <c r="I4" s="554"/>
      <c r="J4" s="554"/>
      <c r="K4" s="554"/>
    </row>
    <row r="5" spans="1:11" ht="15.6" x14ac:dyDescent="0.3">
      <c r="A5" s="250"/>
      <c r="B5" s="250"/>
      <c r="C5" s="250"/>
      <c r="D5" s="250"/>
      <c r="E5" s="250"/>
      <c r="F5" s="250"/>
      <c r="G5" s="250"/>
      <c r="H5" s="250"/>
      <c r="I5" s="250"/>
      <c r="J5" s="250"/>
      <c r="K5" s="250"/>
    </row>
    <row r="6" spans="1:11" ht="15.6" x14ac:dyDescent="0.3">
      <c r="A6" s="774" t="s">
        <v>104</v>
      </c>
      <c r="B6" s="574"/>
      <c r="C6" s="251" t="s">
        <v>50</v>
      </c>
      <c r="D6" s="220"/>
      <c r="E6" s="196"/>
      <c r="F6" s="196"/>
      <c r="G6" s="196"/>
      <c r="H6" s="196"/>
      <c r="I6" s="86"/>
      <c r="J6" s="86"/>
      <c r="K6" s="87"/>
    </row>
    <row r="7" spans="1:11" ht="15.6" x14ac:dyDescent="0.3">
      <c r="A7" s="772" t="s">
        <v>305</v>
      </c>
      <c r="B7" s="554"/>
      <c r="C7" s="252" t="s">
        <v>418</v>
      </c>
      <c r="D7" s="195"/>
      <c r="E7" s="195"/>
      <c r="F7" s="195"/>
      <c r="G7" s="195"/>
      <c r="H7" s="195"/>
      <c r="I7" s="256"/>
      <c r="J7" s="256"/>
      <c r="K7" s="89"/>
    </row>
    <row r="8" spans="1:11" ht="15.6" x14ac:dyDescent="0.3">
      <c r="A8" s="772" t="s">
        <v>106</v>
      </c>
      <c r="B8" s="554"/>
      <c r="C8" s="252" t="s">
        <v>20</v>
      </c>
      <c r="D8" s="195"/>
      <c r="E8" s="195"/>
      <c r="F8" s="195"/>
      <c r="G8" s="195"/>
      <c r="H8" s="195"/>
      <c r="I8" s="256"/>
      <c r="J8" s="256"/>
      <c r="K8" s="89"/>
    </row>
    <row r="9" spans="1:11" ht="15.6" x14ac:dyDescent="0.3">
      <c r="A9" s="772" t="s">
        <v>296</v>
      </c>
      <c r="B9" s="554"/>
      <c r="C9" s="768" t="s">
        <v>21</v>
      </c>
      <c r="D9" s="554"/>
      <c r="E9" s="195"/>
      <c r="F9" s="195"/>
      <c r="G9" s="195"/>
      <c r="H9" s="195"/>
      <c r="I9" s="256"/>
      <c r="J9" s="256"/>
      <c r="K9" s="89"/>
    </row>
    <row r="10" spans="1:11" ht="15.6" x14ac:dyDescent="0.3">
      <c r="A10" s="772" t="s">
        <v>127</v>
      </c>
      <c r="B10" s="554"/>
      <c r="C10" s="252" t="s">
        <v>395</v>
      </c>
      <c r="E10" s="195"/>
      <c r="F10" s="195"/>
      <c r="G10" s="195"/>
      <c r="H10" s="195"/>
      <c r="I10" s="256"/>
      <c r="J10" s="256"/>
      <c r="K10" s="89"/>
    </row>
    <row r="11" spans="1:11" ht="15.6" x14ac:dyDescent="0.3">
      <c r="A11" s="257" t="s">
        <v>125</v>
      </c>
      <c r="B11" s="256"/>
      <c r="C11" s="252" t="s">
        <v>396</v>
      </c>
      <c r="D11" s="113"/>
      <c r="E11" s="113"/>
      <c r="F11" s="113"/>
      <c r="G11" s="113"/>
      <c r="H11" s="113"/>
      <c r="I11" s="90"/>
      <c r="J11" s="90"/>
      <c r="K11" s="91"/>
    </row>
    <row r="12" spans="1:11" ht="13.8" x14ac:dyDescent="0.3">
      <c r="A12" s="771" t="s">
        <v>306</v>
      </c>
      <c r="B12" s="770" t="s">
        <v>303</v>
      </c>
      <c r="C12" s="770" t="s">
        <v>185</v>
      </c>
      <c r="D12" s="769" t="s">
        <v>186</v>
      </c>
      <c r="E12" s="560"/>
      <c r="F12" s="695"/>
      <c r="G12" s="769" t="s">
        <v>187</v>
      </c>
      <c r="H12" s="695"/>
      <c r="I12" s="771" t="s">
        <v>188</v>
      </c>
      <c r="J12" s="769" t="s">
        <v>189</v>
      </c>
      <c r="K12" s="695"/>
    </row>
    <row r="13" spans="1:11" ht="15.6" x14ac:dyDescent="0.3">
      <c r="A13" s="585"/>
      <c r="B13" s="585"/>
      <c r="C13" s="585"/>
      <c r="D13" s="770" t="s">
        <v>154</v>
      </c>
      <c r="E13" s="92" t="s">
        <v>190</v>
      </c>
      <c r="F13" s="770" t="s">
        <v>191</v>
      </c>
      <c r="G13" s="770" t="s">
        <v>154</v>
      </c>
      <c r="H13" s="770" t="s">
        <v>192</v>
      </c>
      <c r="I13" s="585"/>
      <c r="J13" s="770" t="s">
        <v>154</v>
      </c>
      <c r="K13" s="770" t="s">
        <v>222</v>
      </c>
    </row>
    <row r="14" spans="1:11" ht="15.6" x14ac:dyDescent="0.3">
      <c r="A14" s="556"/>
      <c r="B14" s="556"/>
      <c r="C14" s="556"/>
      <c r="D14" s="556"/>
      <c r="E14" s="92" t="s">
        <v>186</v>
      </c>
      <c r="F14" s="556"/>
      <c r="G14" s="556"/>
      <c r="H14" s="556"/>
      <c r="I14" s="556"/>
      <c r="J14" s="556"/>
      <c r="K14" s="556"/>
    </row>
    <row r="15" spans="1:11" ht="15.6" x14ac:dyDescent="0.3">
      <c r="A15" s="92" t="s">
        <v>229</v>
      </c>
      <c r="B15" s="92" t="s">
        <v>232</v>
      </c>
      <c r="C15" s="92" t="s">
        <v>233</v>
      </c>
      <c r="D15" s="92" t="s">
        <v>234</v>
      </c>
      <c r="E15" s="92" t="s">
        <v>155</v>
      </c>
      <c r="F15" s="92" t="s">
        <v>156</v>
      </c>
      <c r="G15" s="92" t="s">
        <v>157</v>
      </c>
      <c r="H15" s="92" t="s">
        <v>158</v>
      </c>
      <c r="I15" s="92" t="s">
        <v>224</v>
      </c>
      <c r="J15" s="92" t="s">
        <v>225</v>
      </c>
      <c r="K15" s="92" t="s">
        <v>226</v>
      </c>
    </row>
    <row r="16" spans="1:11" ht="75" x14ac:dyDescent="0.25">
      <c r="A16" s="100"/>
      <c r="B16" s="181" t="s">
        <v>12</v>
      </c>
      <c r="C16" s="181"/>
      <c r="D16" s="99"/>
      <c r="E16" s="181"/>
      <c r="F16" s="181"/>
      <c r="G16" s="183"/>
      <c r="H16" s="181"/>
      <c r="I16" s="126"/>
      <c r="J16" s="181"/>
      <c r="K16" s="181"/>
    </row>
    <row r="17" spans="1:11" s="219" customFormat="1" ht="60" x14ac:dyDescent="0.25">
      <c r="A17" s="215"/>
      <c r="B17" s="215" t="s">
        <v>397</v>
      </c>
      <c r="C17" s="216"/>
      <c r="D17" s="217"/>
      <c r="E17" s="215"/>
      <c r="F17" s="215"/>
      <c r="G17" s="215"/>
      <c r="H17" s="215"/>
      <c r="I17" s="218"/>
      <c r="J17" s="215"/>
      <c r="K17" s="215"/>
    </row>
    <row r="18" spans="1:11" ht="90" x14ac:dyDescent="0.25">
      <c r="A18" s="120">
        <v>1</v>
      </c>
      <c r="B18" s="99" t="s">
        <v>398</v>
      </c>
      <c r="C18" s="183" t="s">
        <v>399</v>
      </c>
      <c r="D18" s="152" t="s">
        <v>400</v>
      </c>
      <c r="E18" s="181" t="s">
        <v>413</v>
      </c>
      <c r="F18" s="181" t="s">
        <v>401</v>
      </c>
      <c r="G18" s="208" t="s">
        <v>402</v>
      </c>
      <c r="H18" s="181" t="s">
        <v>31</v>
      </c>
      <c r="I18" s="126" t="s">
        <v>267</v>
      </c>
      <c r="J18" s="181" t="s">
        <v>420</v>
      </c>
      <c r="K18" s="181" t="s">
        <v>49</v>
      </c>
    </row>
    <row r="19" spans="1:11" ht="15" x14ac:dyDescent="0.25">
      <c r="A19" s="120"/>
      <c r="B19" s="99"/>
      <c r="C19" s="183"/>
      <c r="D19" s="152"/>
      <c r="E19" s="181"/>
      <c r="F19" s="181"/>
      <c r="G19" s="183"/>
      <c r="H19" s="181"/>
      <c r="I19" s="126"/>
      <c r="J19" s="181"/>
      <c r="K19" s="181"/>
    </row>
    <row r="20" spans="1:11" ht="15" x14ac:dyDescent="0.25">
      <c r="A20" s="120"/>
      <c r="B20" s="99"/>
      <c r="C20" s="183"/>
      <c r="D20" s="152"/>
      <c r="E20" s="181"/>
      <c r="F20" s="181"/>
      <c r="G20" s="183"/>
      <c r="H20" s="181"/>
      <c r="I20" s="126"/>
      <c r="J20" s="181"/>
      <c r="K20" s="181"/>
    </row>
    <row r="21" spans="1:11" ht="15" x14ac:dyDescent="0.25">
      <c r="A21" s="692"/>
      <c r="B21" s="564"/>
      <c r="C21" s="181"/>
      <c r="D21" s="181"/>
      <c r="E21" s="181"/>
      <c r="F21" s="181"/>
      <c r="G21" s="181"/>
      <c r="H21" s="181"/>
      <c r="I21" s="126"/>
      <c r="J21" s="181"/>
      <c r="K21" s="181"/>
    </row>
    <row r="22" spans="1:11" ht="15" x14ac:dyDescent="0.25">
      <c r="A22" s="252"/>
      <c r="B22" s="252"/>
      <c r="C22" s="249"/>
      <c r="D22" s="249"/>
      <c r="E22" s="249"/>
      <c r="F22" s="249"/>
      <c r="G22" s="249"/>
      <c r="H22" s="249"/>
      <c r="I22" s="249"/>
      <c r="J22" s="249"/>
      <c r="K22" s="249"/>
    </row>
    <row r="23" spans="1:11" ht="15" x14ac:dyDescent="0.25">
      <c r="A23" s="252" t="s">
        <v>255</v>
      </c>
      <c r="B23" s="252"/>
      <c r="C23" s="252"/>
      <c r="D23" s="252"/>
      <c r="E23" s="252"/>
      <c r="F23" s="252"/>
      <c r="G23" s="252"/>
      <c r="H23" s="252"/>
      <c r="I23" s="252"/>
      <c r="J23" s="252"/>
      <c r="K23" s="252"/>
    </row>
    <row r="24" spans="1:11" ht="15" x14ac:dyDescent="0.25">
      <c r="A24" s="252" t="s">
        <v>245</v>
      </c>
      <c r="B24" s="252"/>
      <c r="C24" s="252"/>
      <c r="D24" s="252"/>
      <c r="E24" s="252"/>
      <c r="F24" s="252"/>
      <c r="G24" s="252"/>
      <c r="H24" s="252"/>
      <c r="I24" s="252"/>
      <c r="J24" s="252"/>
      <c r="K24" s="252"/>
    </row>
    <row r="25" spans="1:11" ht="15" x14ac:dyDescent="0.25">
      <c r="A25" s="252" t="s">
        <v>246</v>
      </c>
      <c r="B25" s="252"/>
      <c r="C25" s="252"/>
      <c r="D25" s="252"/>
      <c r="E25" s="252"/>
      <c r="F25" s="252"/>
      <c r="G25" s="252"/>
      <c r="H25" s="252"/>
      <c r="I25" s="252"/>
      <c r="J25" s="252"/>
      <c r="K25" s="252"/>
    </row>
    <row r="26" spans="1:11" ht="15" x14ac:dyDescent="0.25">
      <c r="A26" s="252" t="s">
        <v>247</v>
      </c>
      <c r="B26" s="252"/>
      <c r="C26" s="252"/>
      <c r="D26" s="252"/>
      <c r="E26" s="252"/>
      <c r="F26" s="252"/>
      <c r="G26" s="252"/>
      <c r="H26" s="252"/>
      <c r="I26" s="252"/>
      <c r="J26" s="252"/>
      <c r="K26" s="252"/>
    </row>
    <row r="27" spans="1:11" ht="15" x14ac:dyDescent="0.25">
      <c r="A27" s="252" t="s">
        <v>248</v>
      </c>
      <c r="B27" s="252"/>
      <c r="C27" s="252"/>
      <c r="D27" s="252"/>
      <c r="E27" s="252"/>
      <c r="F27" s="252"/>
      <c r="G27" s="252"/>
      <c r="H27" s="252"/>
      <c r="I27" s="252"/>
      <c r="J27" s="252"/>
      <c r="K27" s="252"/>
    </row>
    <row r="28" spans="1:11" ht="15" x14ac:dyDescent="0.25">
      <c r="A28" s="252" t="s">
        <v>249</v>
      </c>
      <c r="B28" s="252"/>
      <c r="C28" s="252"/>
      <c r="D28" s="252"/>
      <c r="E28" s="252"/>
      <c r="F28" s="252"/>
      <c r="G28" s="252"/>
      <c r="H28" s="252"/>
      <c r="I28" s="252"/>
      <c r="J28" s="252"/>
      <c r="K28" s="252"/>
    </row>
    <row r="29" spans="1:11" ht="15" x14ac:dyDescent="0.25">
      <c r="A29" s="252" t="s">
        <v>144</v>
      </c>
      <c r="B29" s="252"/>
      <c r="C29" s="252"/>
      <c r="D29" s="252"/>
      <c r="E29" s="252"/>
      <c r="F29" s="252"/>
      <c r="G29" s="252"/>
      <c r="H29" s="252"/>
      <c r="I29" s="252"/>
      <c r="J29" s="252"/>
      <c r="K29" s="252"/>
    </row>
    <row r="30" spans="1:11" ht="15" x14ac:dyDescent="0.25">
      <c r="A30" s="252" t="s">
        <v>173</v>
      </c>
      <c r="B30" s="252"/>
      <c r="C30" s="254"/>
      <c r="D30" s="254"/>
      <c r="E30" s="254"/>
      <c r="F30" s="254"/>
      <c r="G30" s="254"/>
      <c r="H30" s="254"/>
      <c r="I30" s="254"/>
      <c r="J30" s="254"/>
      <c r="K30" s="254"/>
    </row>
    <row r="31" spans="1:11" ht="15" x14ac:dyDescent="0.25">
      <c r="A31" s="252" t="s">
        <v>174</v>
      </c>
      <c r="B31" s="252"/>
      <c r="C31" s="252"/>
      <c r="D31" s="252"/>
      <c r="E31" s="252"/>
      <c r="F31" s="252"/>
      <c r="G31" s="252"/>
      <c r="H31" s="252"/>
      <c r="I31" s="252"/>
      <c r="J31" s="252"/>
      <c r="K31" s="252"/>
    </row>
    <row r="32" spans="1:11" ht="15" x14ac:dyDescent="0.25">
      <c r="A32" s="252" t="s">
        <v>298</v>
      </c>
      <c r="B32" s="252"/>
    </row>
    <row r="33" spans="1:2" ht="15" x14ac:dyDescent="0.25">
      <c r="A33" s="252" t="s">
        <v>299</v>
      </c>
      <c r="B33" s="252"/>
    </row>
  </sheetData>
  <mergeCells count="22">
    <mergeCell ref="A9:B9"/>
    <mergeCell ref="C9:D9"/>
    <mergeCell ref="A3:K3"/>
    <mergeCell ref="A4:K4"/>
    <mergeCell ref="A6:B6"/>
    <mergeCell ref="A7:B7"/>
    <mergeCell ref="A8:B8"/>
    <mergeCell ref="A10:B10"/>
    <mergeCell ref="A12:A14"/>
    <mergeCell ref="B12:B14"/>
    <mergeCell ref="C12:C14"/>
    <mergeCell ref="D12:F12"/>
    <mergeCell ref="A21:B21"/>
    <mergeCell ref="I12:I14"/>
    <mergeCell ref="J12:K12"/>
    <mergeCell ref="D13:D14"/>
    <mergeCell ref="F13:F14"/>
    <mergeCell ref="G13:G14"/>
    <mergeCell ref="H13:H14"/>
    <mergeCell ref="J13:J14"/>
    <mergeCell ref="K13:K14"/>
    <mergeCell ref="G12:H12"/>
  </mergeCells>
  <phoneticPr fontId="23" type="noConversion"/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published="0">
    <outlinePr summaryBelow="0" summaryRight="0"/>
  </sheetPr>
  <dimension ref="A1:L36"/>
  <sheetViews>
    <sheetView topLeftCell="D11" zoomScale="85" zoomScaleNormal="85" zoomScalePageLayoutView="40" workbookViewId="0">
      <selection activeCell="D19" sqref="D19:D20"/>
    </sheetView>
  </sheetViews>
  <sheetFormatPr defaultColWidth="14.44140625" defaultRowHeight="15.75" customHeight="1" x14ac:dyDescent="0.25"/>
  <cols>
    <col min="1" max="1" width="5.33203125" style="248" customWidth="1"/>
    <col min="2" max="2" width="31" style="248" customWidth="1"/>
    <col min="3" max="3" width="48.44140625" style="248" customWidth="1"/>
    <col min="4" max="4" width="19" style="248" customWidth="1"/>
    <col min="5" max="5" width="36.6640625" style="248" customWidth="1"/>
    <col min="6" max="7" width="14.44140625" style="248"/>
    <col min="8" max="8" width="24.44140625" style="248" customWidth="1"/>
    <col min="9" max="10" width="14.44140625" style="248"/>
    <col min="11" max="11" width="24.5546875" style="248" customWidth="1"/>
    <col min="12" max="12" width="27.44140625" style="248" customWidth="1"/>
    <col min="13" max="16384" width="14.44140625" style="248"/>
  </cols>
  <sheetData>
    <row r="1" spans="1:12" ht="15.6" x14ac:dyDescent="0.3">
      <c r="A1" s="252"/>
      <c r="B1" s="252"/>
      <c r="C1" s="252"/>
      <c r="D1" s="252"/>
      <c r="E1" s="252"/>
      <c r="F1" s="252"/>
      <c r="G1" s="252"/>
      <c r="H1" s="252"/>
      <c r="I1" s="252"/>
      <c r="J1" s="252"/>
      <c r="K1" s="252"/>
      <c r="L1" s="84" t="s">
        <v>270</v>
      </c>
    </row>
    <row r="2" spans="1:12" ht="15" x14ac:dyDescent="0.25">
      <c r="A2" s="252"/>
      <c r="B2" s="252"/>
      <c r="C2" s="252"/>
      <c r="D2" s="252"/>
      <c r="E2" s="252"/>
      <c r="F2" s="252"/>
      <c r="G2" s="252"/>
      <c r="H2" s="252"/>
      <c r="I2" s="252"/>
      <c r="J2" s="252"/>
      <c r="K2" s="252"/>
      <c r="L2" s="252"/>
    </row>
    <row r="3" spans="1:12" ht="15.6" x14ac:dyDescent="0.3">
      <c r="A3" s="773" t="s">
        <v>301</v>
      </c>
      <c r="B3" s="554"/>
      <c r="C3" s="554"/>
      <c r="D3" s="554"/>
      <c r="E3" s="554"/>
      <c r="F3" s="554"/>
      <c r="G3" s="554"/>
      <c r="H3" s="554"/>
      <c r="I3" s="554"/>
      <c r="J3" s="554"/>
      <c r="K3" s="554"/>
      <c r="L3" s="554"/>
    </row>
    <row r="4" spans="1:12" ht="15.6" x14ac:dyDescent="0.3">
      <c r="A4" s="773" t="s">
        <v>256</v>
      </c>
      <c r="B4" s="554"/>
      <c r="C4" s="554"/>
      <c r="D4" s="554"/>
      <c r="E4" s="554"/>
      <c r="F4" s="554"/>
      <c r="G4" s="554"/>
      <c r="H4" s="554"/>
      <c r="I4" s="554"/>
      <c r="J4" s="554"/>
      <c r="K4" s="554"/>
      <c r="L4" s="554"/>
    </row>
    <row r="5" spans="1:12" ht="15.6" x14ac:dyDescent="0.3">
      <c r="A5" s="774" t="s">
        <v>104</v>
      </c>
      <c r="B5" s="574"/>
      <c r="C5" s="775" t="s">
        <v>50</v>
      </c>
      <c r="D5" s="574"/>
      <c r="E5" s="574"/>
      <c r="F5" s="196"/>
      <c r="G5" s="196"/>
      <c r="H5" s="196"/>
      <c r="I5" s="86"/>
      <c r="J5" s="86"/>
      <c r="K5" s="86"/>
      <c r="L5" s="87"/>
    </row>
    <row r="6" spans="1:12" ht="15.6" x14ac:dyDescent="0.3">
      <c r="A6" s="772" t="s">
        <v>305</v>
      </c>
      <c r="B6" s="554"/>
      <c r="C6" s="768" t="s">
        <v>17</v>
      </c>
      <c r="D6" s="554"/>
      <c r="E6" s="195"/>
      <c r="F6" s="195"/>
      <c r="G6" s="195"/>
      <c r="H6" s="195"/>
      <c r="I6" s="256"/>
      <c r="J6" s="256"/>
      <c r="K6" s="256"/>
      <c r="L6" s="89"/>
    </row>
    <row r="7" spans="1:12" ht="15.6" x14ac:dyDescent="0.3">
      <c r="A7" s="772" t="s">
        <v>106</v>
      </c>
      <c r="B7" s="554"/>
      <c r="C7" s="252" t="s">
        <v>20</v>
      </c>
      <c r="D7" s="195"/>
      <c r="E7" s="195"/>
      <c r="F7" s="195"/>
      <c r="G7" s="195"/>
      <c r="H7" s="195"/>
      <c r="I7" s="256"/>
      <c r="J7" s="256"/>
      <c r="K7" s="256"/>
      <c r="L7" s="89"/>
    </row>
    <row r="8" spans="1:12" ht="15.6" x14ac:dyDescent="0.3">
      <c r="A8" s="772" t="s">
        <v>296</v>
      </c>
      <c r="B8" s="554"/>
      <c r="C8" s="768" t="s">
        <v>21</v>
      </c>
      <c r="D8" s="554"/>
      <c r="E8" s="195"/>
      <c r="F8" s="195"/>
      <c r="G8" s="195"/>
      <c r="H8" s="195"/>
      <c r="I8" s="256"/>
      <c r="J8" s="256"/>
      <c r="K8" s="256"/>
      <c r="L8" s="89"/>
    </row>
    <row r="9" spans="1:12" ht="15.6" x14ac:dyDescent="0.3">
      <c r="A9" s="772" t="s">
        <v>127</v>
      </c>
      <c r="B9" s="554"/>
      <c r="C9" s="768" t="s">
        <v>11</v>
      </c>
      <c r="D9" s="554"/>
      <c r="E9" s="554"/>
      <c r="F9" s="195"/>
      <c r="G9" s="195"/>
      <c r="H9" s="195"/>
      <c r="I9" s="256"/>
      <c r="J9" s="256"/>
      <c r="K9" s="256"/>
      <c r="L9" s="89"/>
    </row>
    <row r="10" spans="1:12" ht="15.6" x14ac:dyDescent="0.3">
      <c r="A10" s="772" t="s">
        <v>257</v>
      </c>
      <c r="B10" s="554"/>
      <c r="C10" s="252" t="s">
        <v>376</v>
      </c>
      <c r="F10" s="195"/>
      <c r="G10" s="195"/>
      <c r="H10" s="195"/>
      <c r="I10" s="256"/>
      <c r="J10" s="256"/>
      <c r="K10" s="256"/>
      <c r="L10" s="89"/>
    </row>
    <row r="11" spans="1:12" ht="15.6" x14ac:dyDescent="0.3">
      <c r="A11" s="257" t="s">
        <v>125</v>
      </c>
      <c r="B11" s="256"/>
      <c r="C11" s="252" t="s">
        <v>396</v>
      </c>
      <c r="D11" s="113"/>
      <c r="E11" s="113"/>
      <c r="F11" s="113"/>
      <c r="G11" s="113"/>
      <c r="H11" s="113"/>
      <c r="I11" s="90"/>
      <c r="J11" s="90"/>
      <c r="K11" s="90"/>
      <c r="L11" s="91"/>
    </row>
    <row r="12" spans="1:12" ht="13.8" x14ac:dyDescent="0.3">
      <c r="A12" s="771" t="s">
        <v>306</v>
      </c>
      <c r="B12" s="770" t="s">
        <v>258</v>
      </c>
      <c r="C12" s="770" t="s">
        <v>259</v>
      </c>
      <c r="D12" s="769" t="s">
        <v>186</v>
      </c>
      <c r="E12" s="560"/>
      <c r="F12" s="560"/>
      <c r="G12" s="695"/>
      <c r="H12" s="769" t="s">
        <v>260</v>
      </c>
      <c r="I12" s="695"/>
      <c r="J12" s="771" t="s">
        <v>188</v>
      </c>
      <c r="K12" s="769" t="s">
        <v>261</v>
      </c>
      <c r="L12" s="695"/>
    </row>
    <row r="13" spans="1:12" ht="15.6" x14ac:dyDescent="0.3">
      <c r="A13" s="585"/>
      <c r="B13" s="585"/>
      <c r="C13" s="585"/>
      <c r="D13" s="770" t="s">
        <v>262</v>
      </c>
      <c r="E13" s="770" t="s">
        <v>154</v>
      </c>
      <c r="F13" s="92" t="s">
        <v>190</v>
      </c>
      <c r="G13" s="770" t="s">
        <v>191</v>
      </c>
      <c r="H13" s="770" t="s">
        <v>154</v>
      </c>
      <c r="I13" s="770" t="s">
        <v>192</v>
      </c>
      <c r="J13" s="585"/>
      <c r="K13" s="770" t="s">
        <v>154</v>
      </c>
      <c r="L13" s="770" t="s">
        <v>222</v>
      </c>
    </row>
    <row r="14" spans="1:12" ht="15.6" x14ac:dyDescent="0.3">
      <c r="A14" s="556"/>
      <c r="B14" s="556"/>
      <c r="C14" s="556"/>
      <c r="D14" s="556"/>
      <c r="E14" s="556"/>
      <c r="F14" s="92" t="s">
        <v>186</v>
      </c>
      <c r="G14" s="556"/>
      <c r="H14" s="556"/>
      <c r="I14" s="556"/>
      <c r="J14" s="556"/>
      <c r="K14" s="556"/>
      <c r="L14" s="556"/>
    </row>
    <row r="15" spans="1:12" ht="15.6" x14ac:dyDescent="0.3">
      <c r="A15" s="92" t="s">
        <v>229</v>
      </c>
      <c r="B15" s="92" t="s">
        <v>232</v>
      </c>
      <c r="C15" s="92" t="s">
        <v>233</v>
      </c>
      <c r="D15" s="92" t="s">
        <v>234</v>
      </c>
      <c r="E15" s="92" t="s">
        <v>155</v>
      </c>
      <c r="F15" s="92" t="s">
        <v>156</v>
      </c>
      <c r="G15" s="92" t="s">
        <v>157</v>
      </c>
      <c r="H15" s="92" t="s">
        <v>158</v>
      </c>
      <c r="I15" s="92" t="s">
        <v>224</v>
      </c>
      <c r="J15" s="92" t="s">
        <v>225</v>
      </c>
      <c r="K15" s="92" t="s">
        <v>226</v>
      </c>
      <c r="L15" s="92" t="s">
        <v>263</v>
      </c>
    </row>
    <row r="16" spans="1:12" s="273" customFormat="1" ht="36" customHeight="1" x14ac:dyDescent="0.3">
      <c r="A16" s="92"/>
      <c r="B16" s="244" t="s">
        <v>9</v>
      </c>
      <c r="C16" s="92"/>
      <c r="D16" s="92"/>
      <c r="E16" s="92"/>
      <c r="F16" s="92"/>
      <c r="G16" s="92"/>
      <c r="H16" s="92"/>
      <c r="I16" s="92"/>
      <c r="J16" s="92"/>
      <c r="K16" s="92"/>
      <c r="L16" s="92"/>
    </row>
    <row r="17" spans="1:12" s="253" customFormat="1" ht="76.2" customHeight="1" x14ac:dyDescent="0.25">
      <c r="A17" s="181">
        <v>1</v>
      </c>
      <c r="B17" s="181" t="s">
        <v>323</v>
      </c>
      <c r="C17" s="181" t="s">
        <v>324</v>
      </c>
      <c r="D17" s="181" t="s">
        <v>325</v>
      </c>
      <c r="E17" s="181" t="s">
        <v>377</v>
      </c>
      <c r="F17" s="181" t="s">
        <v>414</v>
      </c>
      <c r="G17" s="181" t="s">
        <v>378</v>
      </c>
      <c r="H17" s="181" t="s">
        <v>379</v>
      </c>
      <c r="I17" s="181" t="s">
        <v>380</v>
      </c>
      <c r="J17" s="126" t="s">
        <v>381</v>
      </c>
      <c r="K17" s="181" t="s">
        <v>382</v>
      </c>
      <c r="L17" s="181" t="s">
        <v>383</v>
      </c>
    </row>
    <row r="18" spans="1:12" s="253" customFormat="1" ht="69" customHeight="1" x14ac:dyDescent="0.25">
      <c r="A18" s="181">
        <v>2</v>
      </c>
      <c r="B18" s="181" t="s">
        <v>334</v>
      </c>
      <c r="C18" s="221" t="s">
        <v>335</v>
      </c>
      <c r="D18" s="181" t="s">
        <v>384</v>
      </c>
      <c r="E18" s="99" t="s">
        <v>385</v>
      </c>
      <c r="F18" s="181" t="s">
        <v>415</v>
      </c>
      <c r="G18" s="181" t="s">
        <v>386</v>
      </c>
      <c r="H18" s="183" t="s">
        <v>387</v>
      </c>
      <c r="I18" s="181" t="s">
        <v>388</v>
      </c>
      <c r="J18" s="126" t="s">
        <v>381</v>
      </c>
      <c r="K18" s="181" t="s">
        <v>389</v>
      </c>
      <c r="L18" s="181" t="s">
        <v>390</v>
      </c>
    </row>
    <row r="19" spans="1:12" s="253" customFormat="1" ht="70.2" customHeight="1" x14ac:dyDescent="0.25">
      <c r="A19" s="780"/>
      <c r="B19" s="780"/>
      <c r="C19" s="782"/>
      <c r="D19" s="780"/>
      <c r="E19" s="784" t="s">
        <v>419</v>
      </c>
      <c r="F19" s="597" t="s">
        <v>417</v>
      </c>
      <c r="G19" s="776" t="s">
        <v>391</v>
      </c>
      <c r="H19" s="208" t="s">
        <v>392</v>
      </c>
      <c r="I19" s="181" t="s">
        <v>15</v>
      </c>
      <c r="J19" s="126" t="s">
        <v>360</v>
      </c>
      <c r="K19" s="778" t="s">
        <v>404</v>
      </c>
      <c r="L19" s="776" t="s">
        <v>390</v>
      </c>
    </row>
    <row r="20" spans="1:12" s="253" customFormat="1" ht="77.099999999999994" customHeight="1" x14ac:dyDescent="0.25">
      <c r="A20" s="781"/>
      <c r="B20" s="781"/>
      <c r="C20" s="783"/>
      <c r="D20" s="781"/>
      <c r="E20" s="785"/>
      <c r="F20" s="779"/>
      <c r="G20" s="777"/>
      <c r="H20" s="208" t="s">
        <v>405</v>
      </c>
      <c r="I20" s="181" t="s">
        <v>406</v>
      </c>
      <c r="J20" s="126" t="s">
        <v>407</v>
      </c>
      <c r="K20" s="777"/>
      <c r="L20" s="777" t="s">
        <v>408</v>
      </c>
    </row>
    <row r="21" spans="1:12" s="253" customFormat="1" ht="30" x14ac:dyDescent="0.25">
      <c r="A21" s="181">
        <v>3</v>
      </c>
      <c r="B21" s="181" t="s">
        <v>336</v>
      </c>
      <c r="C21" s="181" t="s">
        <v>337</v>
      </c>
      <c r="D21" s="181" t="s">
        <v>384</v>
      </c>
      <c r="E21" s="181" t="s">
        <v>409</v>
      </c>
      <c r="F21" s="181" t="s">
        <v>416</v>
      </c>
      <c r="G21" s="181" t="s">
        <v>391</v>
      </c>
      <c r="H21" s="181" t="s">
        <v>410</v>
      </c>
      <c r="I21" s="181" t="s">
        <v>411</v>
      </c>
      <c r="J21" s="126" t="s">
        <v>407</v>
      </c>
      <c r="K21" s="181" t="s">
        <v>412</v>
      </c>
      <c r="L21" s="181" t="s">
        <v>347</v>
      </c>
    </row>
    <row r="22" spans="1:12" s="253" customFormat="1" ht="15" x14ac:dyDescent="0.25">
      <c r="A22" s="181"/>
      <c r="B22" s="181"/>
      <c r="C22" s="181"/>
      <c r="D22" s="181"/>
      <c r="E22" s="181"/>
      <c r="F22" s="181"/>
      <c r="G22" s="181"/>
      <c r="H22" s="181"/>
      <c r="I22" s="181"/>
      <c r="J22" s="181"/>
      <c r="K22" s="181"/>
      <c r="L22" s="181"/>
    </row>
    <row r="23" spans="1:12" ht="15" x14ac:dyDescent="0.25">
      <c r="A23" s="252"/>
      <c r="B23" s="252"/>
      <c r="C23" s="252"/>
      <c r="D23" s="252"/>
      <c r="E23" s="252"/>
      <c r="F23" s="252"/>
      <c r="G23" s="252"/>
      <c r="H23" s="252"/>
      <c r="I23" s="252"/>
      <c r="J23" s="252"/>
      <c r="K23" s="252"/>
      <c r="L23" s="252"/>
    </row>
    <row r="24" spans="1:12" ht="15" x14ac:dyDescent="0.25">
      <c r="A24" s="768" t="s">
        <v>78</v>
      </c>
      <c r="B24" s="554"/>
      <c r="C24" s="252"/>
      <c r="D24" s="252"/>
      <c r="E24" s="252"/>
      <c r="F24" s="252"/>
      <c r="G24" s="252"/>
      <c r="H24" s="252"/>
      <c r="I24" s="252"/>
      <c r="J24" s="252"/>
      <c r="K24" s="252"/>
      <c r="L24" s="252"/>
    </row>
    <row r="25" spans="1:12" ht="15" x14ac:dyDescent="0.25">
      <c r="A25" s="768" t="s">
        <v>255</v>
      </c>
      <c r="B25" s="554"/>
      <c r="C25" s="252"/>
      <c r="D25" s="252"/>
      <c r="E25" s="252"/>
      <c r="F25" s="252"/>
      <c r="G25" s="252"/>
      <c r="H25" s="252"/>
      <c r="I25" s="252"/>
      <c r="J25" s="252"/>
      <c r="K25" s="252"/>
      <c r="L25" s="252"/>
    </row>
    <row r="26" spans="1:12" ht="15" x14ac:dyDescent="0.25">
      <c r="A26" s="768" t="s">
        <v>338</v>
      </c>
      <c r="B26" s="554"/>
      <c r="C26" s="554"/>
      <c r="D26" s="554"/>
      <c r="E26" s="554"/>
      <c r="F26" s="252"/>
      <c r="G26" s="252"/>
      <c r="H26" s="252"/>
      <c r="I26" s="252"/>
      <c r="J26" s="252"/>
      <c r="K26" s="252"/>
      <c r="L26" s="252"/>
    </row>
    <row r="27" spans="1:12" ht="15" x14ac:dyDescent="0.25">
      <c r="A27" s="768" t="s">
        <v>313</v>
      </c>
      <c r="B27" s="554"/>
      <c r="C27" s="554"/>
      <c r="D27" s="554"/>
      <c r="E27" s="252"/>
      <c r="F27" s="252"/>
      <c r="G27" s="252"/>
      <c r="H27" s="252"/>
      <c r="I27" s="252"/>
      <c r="J27" s="252"/>
      <c r="K27" s="252"/>
      <c r="L27" s="252"/>
    </row>
    <row r="28" spans="1:12" ht="15" x14ac:dyDescent="0.25">
      <c r="A28" s="768" t="s">
        <v>314</v>
      </c>
      <c r="B28" s="554"/>
      <c r="C28" s="554"/>
      <c r="D28" s="252"/>
      <c r="E28" s="252"/>
      <c r="F28" s="252"/>
      <c r="G28" s="252"/>
      <c r="H28" s="252"/>
      <c r="I28" s="252"/>
      <c r="J28" s="252"/>
      <c r="K28" s="252"/>
      <c r="L28" s="252"/>
    </row>
    <row r="29" spans="1:12" ht="15" x14ac:dyDescent="0.25">
      <c r="A29" s="768" t="s">
        <v>315</v>
      </c>
      <c r="B29" s="554"/>
      <c r="C29" s="554"/>
      <c r="D29" s="554"/>
      <c r="E29" s="252"/>
      <c r="F29" s="252"/>
      <c r="G29" s="252"/>
      <c r="H29" s="252"/>
      <c r="I29" s="252"/>
      <c r="J29" s="252"/>
      <c r="K29" s="252"/>
      <c r="L29" s="252"/>
    </row>
    <row r="30" spans="1:12" ht="15" x14ac:dyDescent="0.25">
      <c r="A30" s="768" t="s">
        <v>316</v>
      </c>
      <c r="B30" s="554"/>
      <c r="C30" s="252"/>
      <c r="D30" s="252"/>
      <c r="E30" s="252"/>
      <c r="F30" s="252"/>
      <c r="G30" s="252"/>
      <c r="H30" s="252"/>
      <c r="I30" s="252"/>
      <c r="J30" s="252"/>
      <c r="K30" s="252"/>
      <c r="L30" s="252"/>
    </row>
    <row r="31" spans="1:12" ht="15" x14ac:dyDescent="0.25">
      <c r="A31" s="768" t="s">
        <v>317</v>
      </c>
      <c r="B31" s="554"/>
      <c r="C31" s="554"/>
      <c r="D31" s="554"/>
      <c r="E31" s="554"/>
      <c r="F31" s="554"/>
      <c r="G31" s="252"/>
      <c r="H31" s="252"/>
      <c r="I31" s="252"/>
      <c r="J31" s="252"/>
      <c r="K31" s="252"/>
      <c r="L31" s="252"/>
    </row>
    <row r="32" spans="1:12" ht="15" x14ac:dyDescent="0.25">
      <c r="A32" s="768" t="s">
        <v>288</v>
      </c>
      <c r="B32" s="554"/>
      <c r="C32" s="554"/>
      <c r="D32" s="554"/>
      <c r="E32" s="554"/>
      <c r="F32" s="554"/>
      <c r="G32" s="554"/>
      <c r="H32" s="554"/>
      <c r="I32" s="252"/>
      <c r="J32" s="252"/>
      <c r="K32" s="252"/>
      <c r="L32" s="252"/>
    </row>
    <row r="33" spans="1:12" ht="15" x14ac:dyDescent="0.25">
      <c r="A33" s="768" t="s">
        <v>289</v>
      </c>
      <c r="B33" s="554"/>
      <c r="C33" s="554"/>
      <c r="D33" s="554"/>
      <c r="E33" s="252"/>
      <c r="F33" s="252"/>
      <c r="G33" s="252"/>
      <c r="H33" s="252"/>
      <c r="I33" s="252"/>
      <c r="J33" s="252"/>
      <c r="K33" s="252"/>
      <c r="L33" s="252"/>
    </row>
    <row r="34" spans="1:12" ht="15" x14ac:dyDescent="0.25">
      <c r="A34" s="768" t="s">
        <v>294</v>
      </c>
      <c r="B34" s="554"/>
      <c r="C34" s="554"/>
      <c r="D34" s="554"/>
      <c r="E34" s="554"/>
      <c r="F34" s="554"/>
      <c r="G34" s="554"/>
      <c r="H34" s="554"/>
      <c r="I34" s="252"/>
      <c r="J34" s="252"/>
      <c r="K34" s="252"/>
      <c r="L34" s="252"/>
    </row>
    <row r="35" spans="1:12" ht="15" x14ac:dyDescent="0.25">
      <c r="A35" s="768" t="s">
        <v>310</v>
      </c>
      <c r="B35" s="554"/>
      <c r="C35" s="554"/>
      <c r="D35" s="554"/>
      <c r="E35" s="554"/>
      <c r="F35" s="554"/>
      <c r="G35" s="554"/>
      <c r="H35" s="554"/>
      <c r="I35" s="554"/>
      <c r="J35" s="554"/>
      <c r="K35" s="554"/>
      <c r="L35" s="252"/>
    </row>
    <row r="36" spans="1:12" ht="15" x14ac:dyDescent="0.25">
      <c r="A36" s="768" t="s">
        <v>311</v>
      </c>
      <c r="B36" s="554"/>
      <c r="C36" s="554"/>
      <c r="D36" s="554"/>
      <c r="E36" s="554"/>
      <c r="F36" s="252"/>
      <c r="G36" s="252"/>
      <c r="H36" s="252"/>
      <c r="I36" s="252"/>
      <c r="J36" s="252"/>
      <c r="K36" s="252"/>
      <c r="L36" s="252"/>
    </row>
  </sheetData>
  <mergeCells count="48">
    <mergeCell ref="A10:B10"/>
    <mergeCell ref="A3:L3"/>
    <mergeCell ref="A4:L4"/>
    <mergeCell ref="A5:B5"/>
    <mergeCell ref="C5:E5"/>
    <mergeCell ref="A6:B6"/>
    <mergeCell ref="C6:D6"/>
    <mergeCell ref="A7:B7"/>
    <mergeCell ref="A8:B8"/>
    <mergeCell ref="C8:D8"/>
    <mergeCell ref="A9:B9"/>
    <mergeCell ref="C9:E9"/>
    <mergeCell ref="A12:A14"/>
    <mergeCell ref="B12:B14"/>
    <mergeCell ref="C12:C14"/>
    <mergeCell ref="D12:G12"/>
    <mergeCell ref="H12:I12"/>
    <mergeCell ref="K12:L12"/>
    <mergeCell ref="D13:D14"/>
    <mergeCell ref="E13:E14"/>
    <mergeCell ref="G13:G14"/>
    <mergeCell ref="H13:H14"/>
    <mergeCell ref="I13:I14"/>
    <mergeCell ref="K13:K14"/>
    <mergeCell ref="L13:L14"/>
    <mergeCell ref="J12:J14"/>
    <mergeCell ref="A26:E26"/>
    <mergeCell ref="A19:A20"/>
    <mergeCell ref="B19:B20"/>
    <mergeCell ref="C19:C20"/>
    <mergeCell ref="D19:D20"/>
    <mergeCell ref="E19:E20"/>
    <mergeCell ref="G19:G20"/>
    <mergeCell ref="K19:K20"/>
    <mergeCell ref="L19:L20"/>
    <mergeCell ref="A24:B24"/>
    <mergeCell ref="A25:B25"/>
    <mergeCell ref="F19:F20"/>
    <mergeCell ref="A33:D33"/>
    <mergeCell ref="A34:H34"/>
    <mergeCell ref="A35:K35"/>
    <mergeCell ref="A36:E36"/>
    <mergeCell ref="A27:D27"/>
    <mergeCell ref="A28:C28"/>
    <mergeCell ref="A29:D29"/>
    <mergeCell ref="A30:B30"/>
    <mergeCell ref="A31:F31"/>
    <mergeCell ref="A32:H32"/>
  </mergeCells>
  <phoneticPr fontId="23" type="noConversion"/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published="0">
    <tabColor rgb="FF00B050"/>
    <outlinePr summaryBelow="0" summaryRight="0"/>
  </sheetPr>
  <dimension ref="A1:G59"/>
  <sheetViews>
    <sheetView topLeftCell="A11" zoomScale="80" zoomScaleNormal="80" workbookViewId="0">
      <selection activeCell="C17" sqref="C17"/>
    </sheetView>
  </sheetViews>
  <sheetFormatPr defaultColWidth="14.44140625" defaultRowHeight="15.75" customHeight="1" x14ac:dyDescent="0.25"/>
  <cols>
    <col min="1" max="1" width="8.6640625" customWidth="1"/>
    <col min="2" max="2" width="58.6640625" customWidth="1"/>
    <col min="3" max="3" width="20.88671875" customWidth="1"/>
    <col min="4" max="4" width="15.5546875" customWidth="1"/>
    <col min="5" max="5" width="20.33203125" customWidth="1"/>
    <col min="6" max="6" width="17.5546875" customWidth="1"/>
  </cols>
  <sheetData>
    <row r="1" spans="1:7" ht="15.75" customHeight="1" x14ac:dyDescent="0.3">
      <c r="A1" s="83"/>
      <c r="B1" s="83"/>
      <c r="C1" s="83"/>
      <c r="D1" s="83"/>
      <c r="E1" s="83"/>
      <c r="F1" s="4" t="s">
        <v>70</v>
      </c>
    </row>
    <row r="2" spans="1:7" ht="15" x14ac:dyDescent="0.25">
      <c r="A2" s="83"/>
      <c r="B2" s="83"/>
      <c r="C2" s="83"/>
      <c r="D2" s="83"/>
      <c r="E2" s="83"/>
      <c r="F2" s="83"/>
    </row>
    <row r="3" spans="1:7" ht="15.75" customHeight="1" x14ac:dyDescent="0.3">
      <c r="A3" s="773" t="s">
        <v>301</v>
      </c>
      <c r="B3" s="554"/>
      <c r="C3" s="554"/>
      <c r="D3" s="554"/>
      <c r="E3" s="554"/>
      <c r="F3" s="554"/>
    </row>
    <row r="4" spans="1:7" ht="15.75" customHeight="1" x14ac:dyDescent="0.3">
      <c r="A4" s="773" t="s">
        <v>71</v>
      </c>
      <c r="B4" s="554"/>
      <c r="C4" s="554"/>
      <c r="D4" s="554"/>
      <c r="E4" s="554"/>
      <c r="F4" s="554"/>
    </row>
    <row r="5" spans="1:7" ht="15.75" customHeight="1" x14ac:dyDescent="0.25">
      <c r="A5" s="554"/>
      <c r="B5" s="554"/>
      <c r="C5" s="554"/>
      <c r="D5" s="554"/>
      <c r="E5" s="554"/>
      <c r="F5" s="554"/>
    </row>
    <row r="6" spans="1:7" ht="15" x14ac:dyDescent="0.25">
      <c r="A6" s="791" t="s">
        <v>104</v>
      </c>
      <c r="B6" s="792"/>
      <c r="C6" s="239" t="s">
        <v>506</v>
      </c>
      <c r="D6" s="238"/>
      <c r="E6" s="238"/>
      <c r="F6" s="245"/>
    </row>
    <row r="7" spans="1:7" ht="15.75" customHeight="1" x14ac:dyDescent="0.25">
      <c r="A7" s="786" t="s">
        <v>106</v>
      </c>
      <c r="B7" s="787"/>
      <c r="C7" s="240" t="s">
        <v>490</v>
      </c>
      <c r="D7" s="240"/>
      <c r="E7" s="240"/>
      <c r="F7" s="246"/>
    </row>
    <row r="8" spans="1:7" ht="15.75" customHeight="1" x14ac:dyDescent="0.25">
      <c r="A8" s="786" t="s">
        <v>127</v>
      </c>
      <c r="B8" s="787"/>
      <c r="C8" s="240" t="s">
        <v>494</v>
      </c>
      <c r="D8" s="240"/>
      <c r="E8" s="240"/>
      <c r="F8" s="246"/>
    </row>
    <row r="9" spans="1:7" ht="15.75" customHeight="1" x14ac:dyDescent="0.25">
      <c r="A9" s="793" t="s">
        <v>125</v>
      </c>
      <c r="B9" s="794"/>
      <c r="C9" s="240" t="s">
        <v>539</v>
      </c>
      <c r="D9" s="206"/>
      <c r="E9" s="206"/>
      <c r="F9" s="247"/>
    </row>
    <row r="10" spans="1:7" ht="15.75" customHeight="1" x14ac:dyDescent="0.25">
      <c r="A10" s="795" t="s">
        <v>109</v>
      </c>
      <c r="B10" s="795" t="s">
        <v>275</v>
      </c>
      <c r="C10" s="795" t="s">
        <v>276</v>
      </c>
      <c r="D10" s="788" t="s">
        <v>100</v>
      </c>
      <c r="E10" s="789"/>
      <c r="F10" s="790"/>
    </row>
    <row r="11" spans="1:7" ht="45" customHeight="1" x14ac:dyDescent="0.25">
      <c r="A11" s="796"/>
      <c r="B11" s="796"/>
      <c r="C11" s="796"/>
      <c r="D11" s="200" t="s">
        <v>277</v>
      </c>
      <c r="E11" s="200" t="s">
        <v>278</v>
      </c>
      <c r="F11" s="200" t="s">
        <v>279</v>
      </c>
    </row>
    <row r="12" spans="1:7" ht="15.75" customHeight="1" x14ac:dyDescent="0.3">
      <c r="A12" s="116" t="s">
        <v>229</v>
      </c>
      <c r="B12" s="116" t="s">
        <v>232</v>
      </c>
      <c r="C12" s="116" t="s">
        <v>233</v>
      </c>
      <c r="D12" s="115" t="s">
        <v>234</v>
      </c>
      <c r="E12" s="115" t="s">
        <v>155</v>
      </c>
      <c r="F12" s="115" t="s">
        <v>280</v>
      </c>
    </row>
    <row r="13" spans="1:7" ht="15.75" customHeight="1" x14ac:dyDescent="0.3">
      <c r="A13" s="520" t="s">
        <v>281</v>
      </c>
      <c r="B13" s="117" t="s">
        <v>68</v>
      </c>
      <c r="C13" s="118"/>
      <c r="D13" s="119"/>
      <c r="E13" s="119"/>
      <c r="F13" s="97">
        <f t="shared" ref="F13:F24" si="0">D13*E13</f>
        <v>0</v>
      </c>
    </row>
    <row r="14" spans="1:7" ht="37.200000000000003" customHeight="1" x14ac:dyDescent="0.25">
      <c r="A14" s="156"/>
      <c r="B14" s="121"/>
      <c r="C14" s="152"/>
      <c r="D14" s="122"/>
      <c r="E14" s="97"/>
      <c r="F14" s="97"/>
      <c r="G14" s="518"/>
    </row>
    <row r="15" spans="1:7" ht="15.75" customHeight="1" x14ac:dyDescent="0.3">
      <c r="A15" s="520" t="s">
        <v>282</v>
      </c>
      <c r="B15" s="117" t="s">
        <v>364</v>
      </c>
      <c r="C15" s="125"/>
      <c r="D15" s="122"/>
      <c r="E15" s="126"/>
      <c r="F15" s="126"/>
    </row>
    <row r="16" spans="1:7" s="248" customFormat="1" ht="15.75" customHeight="1" x14ac:dyDescent="0.3">
      <c r="A16" s="520"/>
      <c r="B16" s="128" t="s">
        <v>465</v>
      </c>
      <c r="C16" s="191"/>
      <c r="D16" s="122"/>
      <c r="E16" s="126"/>
      <c r="F16" s="126"/>
    </row>
    <row r="17" spans="1:6" ht="19.2" customHeight="1" x14ac:dyDescent="0.25">
      <c r="A17" s="156">
        <v>1</v>
      </c>
      <c r="B17" s="152" t="str">
        <f>'Form 3.b_strategis'!D19</f>
        <v xml:space="preserve">Belum optimalnya produktifitas pertanian di Kota Denpasar
</v>
      </c>
      <c r="C17" s="181" t="str">
        <f>'Form 3.b_strategis'!E19</f>
        <v>RSO.22.27.27.02</v>
      </c>
      <c r="D17" s="122">
        <v>3</v>
      </c>
      <c r="E17" s="126">
        <v>2</v>
      </c>
      <c r="F17" s="126">
        <f t="shared" si="0"/>
        <v>6</v>
      </c>
    </row>
    <row r="18" spans="1:6" ht="21.6" customHeight="1" x14ac:dyDescent="0.25">
      <c r="A18" s="156">
        <v>2</v>
      </c>
      <c r="B18" s="519" t="str">
        <f>'Form 3.b_strategis'!D20</f>
        <v>Serangan Organisme Pengganggu Tumbuhan (OPT)</v>
      </c>
      <c r="C18" s="181" t="str">
        <f>'Form 3.b_strategis'!E20</f>
        <v>RSO.22.27.27.05</v>
      </c>
      <c r="D18" s="122">
        <v>2</v>
      </c>
      <c r="E18" s="126">
        <v>2</v>
      </c>
      <c r="F18" s="156">
        <f t="shared" si="0"/>
        <v>4</v>
      </c>
    </row>
    <row r="19" spans="1:6" s="248" customFormat="1" ht="15" x14ac:dyDescent="0.25">
      <c r="A19" s="156"/>
      <c r="B19" s="123"/>
      <c r="C19" s="181"/>
      <c r="D19" s="122"/>
      <c r="E19" s="126"/>
      <c r="F19" s="156"/>
    </row>
    <row r="20" spans="1:6" ht="15.75" customHeight="1" x14ac:dyDescent="0.3">
      <c r="A20" s="521" t="s">
        <v>283</v>
      </c>
      <c r="B20" s="128" t="s">
        <v>363</v>
      </c>
      <c r="C20" s="181"/>
      <c r="D20" s="122"/>
      <c r="E20" s="126"/>
      <c r="F20" s="126"/>
    </row>
    <row r="21" spans="1:6" s="248" customFormat="1" ht="15.75" customHeight="1" x14ac:dyDescent="0.3">
      <c r="A21" s="521"/>
      <c r="B21" s="128" t="s">
        <v>465</v>
      </c>
      <c r="C21" s="181"/>
      <c r="D21" s="122"/>
      <c r="E21" s="126"/>
      <c r="F21" s="126"/>
    </row>
    <row r="22" spans="1:6" ht="18.600000000000001" customHeight="1" x14ac:dyDescent="0.25">
      <c r="A22" s="517">
        <v>1</v>
      </c>
      <c r="B22" s="319" t="str">
        <f>'Form 3.c_Kegiatan'!E17</f>
        <v>Belum optimalnya produksi pertanian per satuan luas lahan</v>
      </c>
      <c r="C22" s="463" t="str">
        <f>'Form 3.c_Kegiatan'!F17</f>
        <v>ROO.22.27.27.02.1</v>
      </c>
      <c r="D22" s="546">
        <v>3</v>
      </c>
      <c r="E22" s="517">
        <v>2</v>
      </c>
      <c r="F22" s="517">
        <f t="shared" si="0"/>
        <v>6</v>
      </c>
    </row>
    <row r="23" spans="1:6" ht="18" customHeight="1" x14ac:dyDescent="0.25">
      <c r="A23" s="517">
        <v>2</v>
      </c>
      <c r="B23" s="462" t="str">
        <f>'Form 3.c_Kegiatan'!E18</f>
        <v>Menurunnya populasi ternak</v>
      </c>
      <c r="C23" s="463" t="str">
        <f>'Form 3.c_Kegiatan'!F18</f>
        <v>ROO.22.27.27.02.2</v>
      </c>
      <c r="D23" s="546">
        <v>3</v>
      </c>
      <c r="E23" s="517">
        <v>2</v>
      </c>
      <c r="F23" s="517">
        <f t="shared" si="0"/>
        <v>6</v>
      </c>
    </row>
    <row r="24" spans="1:6" ht="15" x14ac:dyDescent="0.25">
      <c r="A24" s="517">
        <v>3</v>
      </c>
      <c r="B24" s="462" t="str">
        <f>'Form 3.c_Kegiatan'!E20</f>
        <v>Serangan organisme penganggu tumbuhan</v>
      </c>
      <c r="C24" s="463" t="str">
        <f>'Form 3.c_Kegiatan'!F20</f>
        <v>ROO.22.27.27.05.1</v>
      </c>
      <c r="D24" s="546">
        <v>2</v>
      </c>
      <c r="E24" s="517">
        <v>2</v>
      </c>
      <c r="F24" s="517">
        <f t="shared" si="0"/>
        <v>4</v>
      </c>
    </row>
    <row r="25" spans="1:6" ht="15" x14ac:dyDescent="0.25">
      <c r="A25" s="541"/>
      <c r="B25" s="540"/>
      <c r="C25" s="500"/>
      <c r="D25" s="541"/>
      <c r="E25" s="541"/>
      <c r="F25" s="539"/>
    </row>
    <row r="26" spans="1:6" s="499" customFormat="1" ht="15" x14ac:dyDescent="0.25">
      <c r="A26" s="541"/>
      <c r="B26" s="540"/>
      <c r="C26" s="500"/>
      <c r="D26" s="541"/>
      <c r="E26" s="541"/>
      <c r="F26" s="539"/>
    </row>
    <row r="27" spans="1:6" s="499" customFormat="1" ht="15" x14ac:dyDescent="0.25">
      <c r="A27" s="268"/>
      <c r="B27" s="462"/>
      <c r="C27" s="181"/>
      <c r="D27" s="268"/>
      <c r="E27" s="268"/>
      <c r="F27" s="126"/>
    </row>
    <row r="28" spans="1:6" s="248" customFormat="1" ht="13.2" x14ac:dyDescent="0.25"/>
    <row r="29" spans="1:6" s="248" customFormat="1" ht="15" x14ac:dyDescent="0.25">
      <c r="A29" s="253"/>
      <c r="B29" s="252"/>
      <c r="C29" s="252"/>
      <c r="D29" s="252"/>
      <c r="E29" s="252"/>
      <c r="F29" s="252"/>
    </row>
    <row r="30" spans="1:6" s="542" customFormat="1" ht="15" x14ac:dyDescent="0.25">
      <c r="A30" s="544"/>
      <c r="B30" s="543"/>
      <c r="C30" s="766" t="s">
        <v>552</v>
      </c>
      <c r="D30" s="766"/>
      <c r="E30" s="766"/>
      <c r="F30" s="543"/>
    </row>
    <row r="31" spans="1:6" s="542" customFormat="1" ht="15" x14ac:dyDescent="0.25">
      <c r="A31" s="544"/>
      <c r="B31" s="543"/>
      <c r="C31" s="449"/>
      <c r="D31" s="442"/>
      <c r="E31" s="442"/>
      <c r="F31" s="543"/>
    </row>
    <row r="32" spans="1:6" s="542" customFormat="1" ht="15" x14ac:dyDescent="0.25">
      <c r="A32" s="544"/>
      <c r="B32" s="543"/>
      <c r="C32" s="449"/>
      <c r="D32" s="442"/>
      <c r="E32" s="442"/>
      <c r="F32" s="543"/>
    </row>
    <row r="33" spans="1:6" s="542" customFormat="1" ht="15" x14ac:dyDescent="0.25">
      <c r="A33" s="544"/>
      <c r="B33" s="543"/>
      <c r="C33" s="449"/>
      <c r="D33" s="442"/>
      <c r="E33" s="442"/>
      <c r="F33" s="543"/>
    </row>
    <row r="34" spans="1:6" s="542" customFormat="1" ht="15.6" x14ac:dyDescent="0.3">
      <c r="A34" s="544"/>
      <c r="B34" s="543"/>
      <c r="C34" s="665" t="s">
        <v>481</v>
      </c>
      <c r="D34" s="665"/>
      <c r="E34" s="665"/>
      <c r="F34" s="543"/>
    </row>
    <row r="35" spans="1:6" s="542" customFormat="1" ht="15" x14ac:dyDescent="0.25">
      <c r="A35" s="544"/>
      <c r="B35" s="543"/>
      <c r="C35" s="664" t="s">
        <v>480</v>
      </c>
      <c r="D35" s="664"/>
      <c r="E35" s="664"/>
      <c r="F35" s="543"/>
    </row>
    <row r="36" spans="1:6" s="542" customFormat="1" ht="15" x14ac:dyDescent="0.25">
      <c r="A36" s="544"/>
      <c r="B36" s="543"/>
      <c r="C36" s="664" t="s">
        <v>482</v>
      </c>
      <c r="D36" s="664"/>
      <c r="E36" s="664"/>
      <c r="F36" s="543"/>
    </row>
    <row r="37" spans="1:6" s="542" customFormat="1" ht="15" x14ac:dyDescent="0.25">
      <c r="A37" s="544"/>
      <c r="B37" s="543"/>
      <c r="C37" s="543"/>
      <c r="D37" s="543"/>
      <c r="E37" s="543"/>
      <c r="F37" s="543"/>
    </row>
    <row r="38" spans="1:6" s="542" customFormat="1" ht="15" x14ac:dyDescent="0.25">
      <c r="A38" s="544"/>
      <c r="B38" s="543"/>
      <c r="C38" s="543"/>
      <c r="D38" s="543"/>
      <c r="E38" s="543"/>
      <c r="F38" s="543"/>
    </row>
    <row r="39" spans="1:6" s="542" customFormat="1" ht="15" x14ac:dyDescent="0.25">
      <c r="A39" s="544"/>
      <c r="B39" s="543"/>
      <c r="C39" s="543"/>
      <c r="D39" s="543"/>
      <c r="E39" s="543"/>
      <c r="F39" s="543"/>
    </row>
    <row r="40" spans="1:6" s="542" customFormat="1" ht="15" x14ac:dyDescent="0.25">
      <c r="A40" s="544"/>
      <c r="B40" s="543"/>
      <c r="C40" s="543"/>
      <c r="D40" s="543"/>
      <c r="E40" s="543"/>
      <c r="F40" s="543"/>
    </row>
    <row r="41" spans="1:6" s="542" customFormat="1" ht="15" x14ac:dyDescent="0.25">
      <c r="A41" s="544"/>
      <c r="B41" s="543"/>
      <c r="C41" s="543"/>
      <c r="D41" s="543"/>
      <c r="E41" s="543"/>
      <c r="F41" s="543"/>
    </row>
    <row r="42" spans="1:6" s="542" customFormat="1" ht="15" x14ac:dyDescent="0.25">
      <c r="A42" s="544"/>
      <c r="B42" s="543"/>
      <c r="C42" s="543"/>
      <c r="D42" s="543"/>
      <c r="E42" s="543"/>
      <c r="F42" s="543"/>
    </row>
    <row r="43" spans="1:6" s="542" customFormat="1" ht="15" x14ac:dyDescent="0.25">
      <c r="A43" s="544"/>
      <c r="B43" s="543"/>
      <c r="C43" s="543"/>
      <c r="D43" s="543"/>
      <c r="E43" s="543"/>
      <c r="F43" s="543"/>
    </row>
    <row r="44" spans="1:6" s="542" customFormat="1" ht="15" x14ac:dyDescent="0.25">
      <c r="A44" s="544"/>
      <c r="B44" s="543"/>
      <c r="C44" s="543"/>
      <c r="D44" s="543"/>
      <c r="E44" s="543"/>
      <c r="F44" s="543"/>
    </row>
    <row r="45" spans="1:6" s="542" customFormat="1" ht="15" x14ac:dyDescent="0.25">
      <c r="A45" s="544"/>
      <c r="B45" s="543"/>
      <c r="C45" s="543"/>
      <c r="D45" s="543"/>
      <c r="E45" s="543"/>
      <c r="F45" s="543"/>
    </row>
    <row r="46" spans="1:6" s="248" customFormat="1" ht="15" x14ac:dyDescent="0.25">
      <c r="A46" s="253"/>
      <c r="B46" s="252"/>
      <c r="C46" s="252"/>
      <c r="D46" s="252"/>
      <c r="E46" s="252"/>
      <c r="F46" s="252"/>
    </row>
    <row r="47" spans="1:6" s="248" customFormat="1" ht="15" x14ac:dyDescent="0.25">
      <c r="A47" s="253"/>
      <c r="B47" s="252"/>
      <c r="C47" s="252"/>
      <c r="D47" s="252"/>
      <c r="E47" s="252"/>
      <c r="F47" s="252"/>
    </row>
    <row r="48" spans="1:6" s="248" customFormat="1" ht="15" x14ac:dyDescent="0.25">
      <c r="A48" s="253"/>
      <c r="B48" s="252"/>
      <c r="C48" s="252"/>
      <c r="D48" s="252"/>
      <c r="E48" s="252"/>
      <c r="F48" s="252"/>
    </row>
    <row r="49" spans="1:6" s="248" customFormat="1" ht="13.2" x14ac:dyDescent="0.25">
      <c r="A49" s="102"/>
      <c r="B49" s="797" t="s">
        <v>134</v>
      </c>
      <c r="C49" s="554"/>
      <c r="D49" s="554"/>
      <c r="E49" s="554"/>
      <c r="F49" s="554"/>
    </row>
    <row r="50" spans="1:6" s="248" customFormat="1" ht="15.6" x14ac:dyDescent="0.3">
      <c r="A50" s="103"/>
      <c r="B50" s="798" t="s">
        <v>135</v>
      </c>
      <c r="C50" s="554"/>
      <c r="D50" s="479"/>
      <c r="E50" s="799" t="s">
        <v>136</v>
      </c>
      <c r="F50" s="554"/>
    </row>
    <row r="51" spans="1:6" s="248" customFormat="1" ht="15.6" x14ac:dyDescent="0.3">
      <c r="B51" s="105" t="s">
        <v>137</v>
      </c>
      <c r="C51" s="105" t="s">
        <v>78</v>
      </c>
      <c r="D51" s="479"/>
      <c r="E51" s="105" t="s">
        <v>138</v>
      </c>
      <c r="F51" s="105" t="s">
        <v>78</v>
      </c>
    </row>
    <row r="52" spans="1:6" s="248" customFormat="1" ht="15.6" x14ac:dyDescent="0.3">
      <c r="B52" s="105">
        <v>1</v>
      </c>
      <c r="C52" s="478" t="s">
        <v>460</v>
      </c>
      <c r="D52" s="479"/>
      <c r="E52" s="105">
        <v>1</v>
      </c>
      <c r="F52" s="105" t="s">
        <v>35</v>
      </c>
    </row>
    <row r="53" spans="1:6" ht="15.75" customHeight="1" x14ac:dyDescent="0.3">
      <c r="B53" s="105">
        <v>2</v>
      </c>
      <c r="C53" s="478" t="s">
        <v>461</v>
      </c>
      <c r="D53" s="479"/>
      <c r="E53" s="105">
        <v>2</v>
      </c>
      <c r="F53" s="105" t="s">
        <v>36</v>
      </c>
    </row>
    <row r="54" spans="1:6" ht="15.75" customHeight="1" x14ac:dyDescent="0.3">
      <c r="B54" s="105">
        <v>3</v>
      </c>
      <c r="C54" s="478" t="s">
        <v>462</v>
      </c>
      <c r="D54" s="479"/>
      <c r="E54" s="105">
        <v>3</v>
      </c>
      <c r="F54" s="105" t="s">
        <v>37</v>
      </c>
    </row>
    <row r="55" spans="1:6" ht="15.75" customHeight="1" x14ac:dyDescent="0.3">
      <c r="B55" s="105">
        <v>4</v>
      </c>
      <c r="C55" s="478" t="s">
        <v>463</v>
      </c>
      <c r="D55" s="479"/>
      <c r="E55" s="105">
        <v>4</v>
      </c>
      <c r="F55" s="105" t="s">
        <v>38</v>
      </c>
    </row>
    <row r="56" spans="1:6" ht="15.75" customHeight="1" x14ac:dyDescent="0.25">
      <c r="B56" s="106"/>
      <c r="C56" s="107"/>
      <c r="D56" s="107"/>
      <c r="E56" s="107"/>
      <c r="F56" s="107"/>
    </row>
    <row r="57" spans="1:6" ht="13.2" x14ac:dyDescent="0.25">
      <c r="F57" s="104"/>
    </row>
    <row r="58" spans="1:6" ht="13.2" x14ac:dyDescent="0.25">
      <c r="F58" s="108"/>
    </row>
    <row r="59" spans="1:6" ht="15.75" customHeight="1" x14ac:dyDescent="0.3">
      <c r="A59" s="768"/>
      <c r="B59" s="554"/>
      <c r="C59" s="554"/>
      <c r="D59" s="88"/>
      <c r="E59" s="88"/>
      <c r="F59" s="88"/>
    </row>
  </sheetData>
  <mergeCells count="19">
    <mergeCell ref="A59:C59"/>
    <mergeCell ref="A9:B9"/>
    <mergeCell ref="A10:A11"/>
    <mergeCell ref="B10:B11"/>
    <mergeCell ref="C10:C11"/>
    <mergeCell ref="B49:F49"/>
    <mergeCell ref="B50:C50"/>
    <mergeCell ref="E50:F50"/>
    <mergeCell ref="C30:E30"/>
    <mergeCell ref="C34:E34"/>
    <mergeCell ref="C35:E35"/>
    <mergeCell ref="C36:E36"/>
    <mergeCell ref="A8:B8"/>
    <mergeCell ref="D10:F10"/>
    <mergeCell ref="A3:F3"/>
    <mergeCell ref="A4:F4"/>
    <mergeCell ref="A5:F5"/>
    <mergeCell ref="A6:B6"/>
    <mergeCell ref="A7:B7"/>
  </mergeCells>
  <phoneticPr fontId="23" type="noConversion"/>
  <pageMargins left="0.7" right="0.7" top="0.75" bottom="0.75" header="0.3" footer="0.3"/>
  <pageSetup orientation="portrait" r:id="rId1"/>
  <extLst>
    <ext xmlns:mx="http://schemas.microsoft.com/office/mac/excel/2008/main" uri="http://schemas.microsoft.com/office/mac/excel/2008/main">
      <mx:PLV Mode="0" OnePage="0" WScale="0"/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published="0">
    <tabColor rgb="FF00B050"/>
    <outlinePr summaryBelow="0" summaryRight="0"/>
  </sheetPr>
  <dimension ref="A1:G31"/>
  <sheetViews>
    <sheetView topLeftCell="A11" zoomScale="75" workbookViewId="0">
      <selection activeCell="E25" sqref="E25:G31"/>
    </sheetView>
  </sheetViews>
  <sheetFormatPr defaultColWidth="14.44140625" defaultRowHeight="15.75" customHeight="1" x14ac:dyDescent="0.25"/>
  <cols>
    <col min="1" max="1" width="8.33203125" customWidth="1"/>
    <col min="2" max="2" width="38.6640625" customWidth="1"/>
    <col min="3" max="3" width="20.44140625" customWidth="1"/>
    <col min="5" max="5" width="39.5546875" customWidth="1"/>
    <col min="6" max="6" width="36" customWidth="1"/>
    <col min="7" max="7" width="35.109375" customWidth="1"/>
  </cols>
  <sheetData>
    <row r="1" spans="1:7" ht="15.75" customHeight="1" x14ac:dyDescent="0.3">
      <c r="A1" s="83" t="s">
        <v>464</v>
      </c>
      <c r="B1" s="83"/>
      <c r="C1" s="83"/>
      <c r="D1" s="83"/>
      <c r="E1" s="83"/>
      <c r="F1" s="83"/>
      <c r="G1" s="4" t="s">
        <v>95</v>
      </c>
    </row>
    <row r="2" spans="1:7" ht="15" x14ac:dyDescent="0.25">
      <c r="A2" s="83"/>
      <c r="B2" s="83"/>
      <c r="C2" s="83"/>
      <c r="D2" s="83"/>
      <c r="E2" s="83"/>
      <c r="F2" s="83"/>
      <c r="G2" s="83"/>
    </row>
    <row r="3" spans="1:7" ht="15.75" customHeight="1" x14ac:dyDescent="0.3">
      <c r="A3" s="773" t="s">
        <v>301</v>
      </c>
      <c r="B3" s="554"/>
      <c r="C3" s="554"/>
      <c r="D3" s="554"/>
      <c r="E3" s="554"/>
      <c r="F3" s="554"/>
      <c r="G3" s="554"/>
    </row>
    <row r="4" spans="1:7" ht="15.75" customHeight="1" x14ac:dyDescent="0.3">
      <c r="A4" s="773" t="s">
        <v>96</v>
      </c>
      <c r="B4" s="554"/>
      <c r="C4" s="554"/>
      <c r="D4" s="554"/>
      <c r="E4" s="554"/>
      <c r="F4" s="554"/>
      <c r="G4" s="554"/>
    </row>
    <row r="5" spans="1:7" ht="15" x14ac:dyDescent="0.25">
      <c r="A5" s="791" t="s">
        <v>104</v>
      </c>
      <c r="B5" s="792"/>
      <c r="C5" s="801" t="str">
        <f>'Form 4'!C6</f>
        <v>: Pemerintah Daerah Kota Denpasar, Propinsi Bali</v>
      </c>
      <c r="D5" s="792"/>
      <c r="E5" s="792"/>
      <c r="F5" s="150"/>
      <c r="G5" s="109"/>
    </row>
    <row r="6" spans="1:7" ht="15.75" customHeight="1" x14ac:dyDescent="0.25">
      <c r="A6" s="786" t="s">
        <v>106</v>
      </c>
      <c r="B6" s="800"/>
      <c r="C6" s="800" t="str">
        <f>'Form 4'!C7</f>
        <v>: 2022</v>
      </c>
      <c r="D6" s="802"/>
      <c r="E6" s="802"/>
      <c r="F6" s="83"/>
      <c r="G6" s="111"/>
    </row>
    <row r="7" spans="1:7" ht="15.75" customHeight="1" x14ac:dyDescent="0.3">
      <c r="A7" s="786" t="s">
        <v>127</v>
      </c>
      <c r="B7" s="800"/>
      <c r="C7" s="800" t="str">
        <f>'Form 4'!C8</f>
        <v>: Meningkatkan Ketahanan Pangan</v>
      </c>
      <c r="D7" s="802"/>
      <c r="E7" s="802"/>
      <c r="F7" s="112"/>
      <c r="G7" s="111"/>
    </row>
    <row r="8" spans="1:7" ht="15.75" customHeight="1" x14ac:dyDescent="0.25">
      <c r="A8" s="793" t="s">
        <v>125</v>
      </c>
      <c r="B8" s="794"/>
      <c r="C8" s="803" t="str">
        <f>'Form 4'!C9</f>
        <v>: Urusan Wajib Pangan</v>
      </c>
      <c r="D8" s="794"/>
      <c r="E8" s="794"/>
      <c r="F8" s="151"/>
      <c r="G8" s="114"/>
    </row>
    <row r="9" spans="1:7" ht="15.75" customHeight="1" x14ac:dyDescent="0.3">
      <c r="A9" s="115" t="s">
        <v>306</v>
      </c>
      <c r="B9" s="115" t="s">
        <v>97</v>
      </c>
      <c r="C9" s="115" t="s">
        <v>276</v>
      </c>
      <c r="D9" s="115" t="s">
        <v>279</v>
      </c>
      <c r="E9" s="115" t="s">
        <v>194</v>
      </c>
      <c r="F9" s="115" t="s">
        <v>193</v>
      </c>
      <c r="G9" s="115" t="s">
        <v>189</v>
      </c>
    </row>
    <row r="10" spans="1:7" ht="15.75" customHeight="1" x14ac:dyDescent="0.3">
      <c r="A10" s="115" t="s">
        <v>229</v>
      </c>
      <c r="B10" s="115" t="s">
        <v>232</v>
      </c>
      <c r="C10" s="115" t="s">
        <v>233</v>
      </c>
      <c r="D10" s="115" t="s">
        <v>234</v>
      </c>
      <c r="E10" s="115" t="s">
        <v>155</v>
      </c>
      <c r="F10" s="115" t="s">
        <v>156</v>
      </c>
      <c r="G10" s="115" t="s">
        <v>157</v>
      </c>
    </row>
    <row r="11" spans="1:7" ht="15.6" x14ac:dyDescent="0.3">
      <c r="A11" s="520" t="s">
        <v>281</v>
      </c>
      <c r="B11" s="117" t="s">
        <v>68</v>
      </c>
      <c r="C11" s="118"/>
      <c r="D11" s="152"/>
      <c r="E11" s="152"/>
      <c r="F11" s="152"/>
      <c r="G11" s="152"/>
    </row>
    <row r="12" spans="1:7" ht="15" x14ac:dyDescent="0.25">
      <c r="A12" s="156">
        <v>1</v>
      </c>
      <c r="B12" s="121"/>
      <c r="C12" s="152"/>
      <c r="D12" s="156"/>
      <c r="E12" s="152"/>
      <c r="F12" s="152"/>
      <c r="G12" s="152"/>
    </row>
    <row r="13" spans="1:7" s="236" customFormat="1" ht="15.6" x14ac:dyDescent="0.3">
      <c r="A13" s="520" t="s">
        <v>282</v>
      </c>
      <c r="B13" s="117" t="s">
        <v>364</v>
      </c>
      <c r="C13" s="191"/>
      <c r="D13" s="156"/>
      <c r="E13" s="152"/>
      <c r="F13" s="152"/>
      <c r="G13" s="152"/>
    </row>
    <row r="14" spans="1:7" s="236" customFormat="1" ht="15.6" x14ac:dyDescent="0.3">
      <c r="A14" s="520"/>
      <c r="B14" s="128" t="s">
        <v>465</v>
      </c>
      <c r="C14" s="191"/>
      <c r="D14" s="156"/>
      <c r="E14" s="152"/>
      <c r="F14" s="152"/>
      <c r="G14" s="152"/>
    </row>
    <row r="15" spans="1:7" s="236" customFormat="1" ht="51" customHeight="1" x14ac:dyDescent="0.25">
      <c r="A15" s="156">
        <v>1</v>
      </c>
      <c r="B15" s="99" t="str">
        <f>'Form 4'!B17</f>
        <v xml:space="preserve">Belum optimalnya produktifitas pertanian di Kota Denpasar
</v>
      </c>
      <c r="C15" s="181" t="str">
        <f>'Form 4'!C17</f>
        <v>RSO.22.27.27.02</v>
      </c>
      <c r="D15" s="156">
        <f>'Form 4'!F17</f>
        <v>6</v>
      </c>
      <c r="E15" s="152" t="str">
        <f>'Form 3.c_Kegiatan'!G16</f>
        <v>Kepala Dinas Pertanian Kota Denpasar</v>
      </c>
      <c r="F15" s="152" t="str">
        <f>'Form 3.c_Kegiatan'!H16</f>
        <v xml:space="preserve">Sarana pertanian (benih, pupuk, alat mesin pertanian) yang masih terbatas
</v>
      </c>
      <c r="G15" s="152" t="str">
        <f>'Form 3.c_Kegiatan'!K16</f>
        <v>Kekurangan cadangan pangan khususnya pangan lokal</v>
      </c>
    </row>
    <row r="16" spans="1:7" ht="36" customHeight="1" x14ac:dyDescent="0.25">
      <c r="A16" s="156">
        <v>2</v>
      </c>
      <c r="B16" s="152" t="str">
        <f>'Form 3.c_Kegiatan'!E19</f>
        <v>Serangan Organisme Pengganggu Tumbuhan (OPT)</v>
      </c>
      <c r="C16" s="181" t="str">
        <f>'Form 4'!C18</f>
        <v>RSO.22.27.27.05</v>
      </c>
      <c r="D16" s="156">
        <f>'Form 4'!F18</f>
        <v>4</v>
      </c>
      <c r="E16" s="152" t="str">
        <f>'Form 3.c_Kegiatan'!G19</f>
        <v>Kepala Dinas Pertanian Kota Denpasar</v>
      </c>
      <c r="F16" s="152" t="str">
        <f>'Form 3.c_Kegiatan'!H19</f>
        <v>Keadaan / kondisi cuaca yang diluar kendali manusia</v>
      </c>
      <c r="G16" s="274" t="str">
        <f>'Form 3.c_Kegiatan'!K19</f>
        <v>Kekurangan cadangan pangan khususnya pangan lokal</v>
      </c>
    </row>
    <row r="17" spans="1:7" ht="15" x14ac:dyDescent="0.25">
      <c r="A17" s="156"/>
      <c r="B17" s="123"/>
      <c r="C17" s="181"/>
      <c r="D17" s="154"/>
      <c r="E17" s="152"/>
      <c r="F17" s="181"/>
      <c r="G17" s="181"/>
    </row>
    <row r="18" spans="1:7" s="248" customFormat="1" ht="15.6" x14ac:dyDescent="0.3">
      <c r="A18" s="521" t="s">
        <v>283</v>
      </c>
      <c r="B18" s="128" t="s">
        <v>363</v>
      </c>
      <c r="C18" s="181"/>
      <c r="D18" s="156"/>
      <c r="E18" s="152"/>
      <c r="F18" s="181"/>
      <c r="G18" s="181"/>
    </row>
    <row r="19" spans="1:7" s="248" customFormat="1" ht="15.6" x14ac:dyDescent="0.3">
      <c r="A19" s="521"/>
      <c r="B19" s="128" t="s">
        <v>465</v>
      </c>
      <c r="C19" s="181"/>
      <c r="D19" s="156"/>
      <c r="E19" s="152"/>
      <c r="F19" s="181"/>
      <c r="G19" s="181"/>
    </row>
    <row r="20" spans="1:7" s="248" customFormat="1" ht="79.2" customHeight="1" x14ac:dyDescent="0.25">
      <c r="A20" s="126">
        <v>1</v>
      </c>
      <c r="B20" s="319" t="str">
        <f>'Form 4'!B22</f>
        <v>Belum optimalnya produksi pertanian per satuan luas lahan</v>
      </c>
      <c r="C20" s="181" t="str">
        <f>'Form 4'!C22</f>
        <v>ROO.22.27.27.02.1</v>
      </c>
      <c r="D20" s="156">
        <f>'Form 4'!F22</f>
        <v>6</v>
      </c>
      <c r="E20" s="152" t="str">
        <f>'Form 3.c_Kegiatan'!G17</f>
        <v>Kepala Bidang Tanaman Pangan dan Hortikultura
dan
Kepala Bidang Prasarana, Sarana dan Penyuluhan</v>
      </c>
      <c r="F20" s="462" t="str">
        <f>'Form 3.c_Kegiatan'!H17</f>
        <v xml:space="preserve">1. Kurangnya alokasi pupuk bersubsidi dari pusat                           2. Kurangnya kepedulian petani terhadap pergiliran varietas benih                     </v>
      </c>
      <c r="G20" s="181" t="str">
        <f>'Form 3.c_Kegiatan'!K17</f>
        <v>produktifitas tanaman pangan dan hortikultura tidak optimal</v>
      </c>
    </row>
    <row r="21" spans="1:7" s="248" customFormat="1" ht="36" customHeight="1" x14ac:dyDescent="0.25">
      <c r="A21" s="126">
        <v>2</v>
      </c>
      <c r="B21" s="462" t="str">
        <f>'Form 4'!B23</f>
        <v>Menurunnya populasi ternak</v>
      </c>
      <c r="C21" s="181" t="str">
        <f>'Form 4'!C23</f>
        <v>ROO.22.27.27.02.2</v>
      </c>
      <c r="D21" s="156">
        <f>'Form 4'!F23</f>
        <v>6</v>
      </c>
      <c r="E21" s="152" t="str">
        <f>'Form 3.c_Kegiatan'!G18</f>
        <v>Kepala Bidang Peternakan dan Kesehatan Hewan</v>
      </c>
      <c r="F21" s="462" t="str">
        <f>'Form 3.c_Kegiatan'!H18</f>
        <v>Pemanfaatan teknologi reproduksi ternak belum optimal</v>
      </c>
      <c r="G21" s="181" t="str">
        <f>'Form 3.c_Kegiatan'!K18</f>
        <v>Menurunnya ketersediaan ternak</v>
      </c>
    </row>
    <row r="22" spans="1:7" s="248" customFormat="1" ht="34.799999999999997" customHeight="1" x14ac:dyDescent="0.25">
      <c r="A22" s="126">
        <v>3</v>
      </c>
      <c r="B22" s="462" t="str">
        <f>'Form 4'!B24</f>
        <v>Serangan organisme penganggu tumbuhan</v>
      </c>
      <c r="C22" s="181" t="str">
        <f>'Form 4'!C24</f>
        <v>ROO.22.27.27.05.1</v>
      </c>
      <c r="D22" s="156">
        <f>'Form 4'!F24</f>
        <v>4</v>
      </c>
      <c r="E22" s="152" t="str">
        <f>'Form 3.c_Kegiatan'!G20</f>
        <v>Kepala Bidang Tanaman Pangan dan Hortikultura</v>
      </c>
      <c r="F22" s="181" t="str">
        <f>'Form 3.c_Kegiatan'!H20</f>
        <v>1. Cuaca yang tidak menentu
2. Kurangnya pergiliran varietas</v>
      </c>
      <c r="G22" s="181" t="str">
        <f>'Form 3.c_Kegiatan'!K20</f>
        <v>Produktivitas tanaman pangan dan hortikultura menurun</v>
      </c>
    </row>
    <row r="23" spans="1:7" s="248" customFormat="1" ht="15" x14ac:dyDescent="0.25">
      <c r="A23" s="100"/>
      <c r="B23" s="181"/>
      <c r="C23" s="153"/>
      <c r="D23" s="156"/>
      <c r="E23" s="152"/>
      <c r="F23" s="181"/>
      <c r="G23" s="181"/>
    </row>
    <row r="25" spans="1:7" ht="15.75" customHeight="1" x14ac:dyDescent="0.25">
      <c r="E25" s="766" t="s">
        <v>552</v>
      </c>
      <c r="F25" s="766"/>
      <c r="G25" s="766"/>
    </row>
    <row r="26" spans="1:7" ht="15.75" customHeight="1" x14ac:dyDescent="0.25">
      <c r="E26" s="449"/>
      <c r="F26" s="442"/>
      <c r="G26" s="442"/>
    </row>
    <row r="27" spans="1:7" ht="15.75" customHeight="1" x14ac:dyDescent="0.25">
      <c r="E27" s="449"/>
      <c r="F27" s="442"/>
      <c r="G27" s="442"/>
    </row>
    <row r="28" spans="1:7" ht="15.75" customHeight="1" x14ac:dyDescent="0.25">
      <c r="E28" s="449"/>
      <c r="F28" s="442"/>
      <c r="G28" s="442"/>
    </row>
    <row r="29" spans="1:7" ht="15.75" customHeight="1" x14ac:dyDescent="0.3">
      <c r="E29" s="665" t="s">
        <v>481</v>
      </c>
      <c r="F29" s="665"/>
      <c r="G29" s="665"/>
    </row>
    <row r="30" spans="1:7" ht="15.75" customHeight="1" x14ac:dyDescent="0.25">
      <c r="E30" s="664" t="s">
        <v>480</v>
      </c>
      <c r="F30" s="664"/>
      <c r="G30" s="664"/>
    </row>
    <row r="31" spans="1:7" ht="15.75" customHeight="1" x14ac:dyDescent="0.25">
      <c r="E31" s="664" t="s">
        <v>482</v>
      </c>
      <c r="F31" s="664"/>
      <c r="G31" s="664"/>
    </row>
  </sheetData>
  <mergeCells count="14">
    <mergeCell ref="E25:G25"/>
    <mergeCell ref="E29:G29"/>
    <mergeCell ref="E30:G30"/>
    <mergeCell ref="E31:G31"/>
    <mergeCell ref="C7:E7"/>
    <mergeCell ref="C8:E8"/>
    <mergeCell ref="A7:B7"/>
    <mergeCell ref="A8:B8"/>
    <mergeCell ref="A3:G3"/>
    <mergeCell ref="A4:G4"/>
    <mergeCell ref="A5:B5"/>
    <mergeCell ref="C5:E5"/>
    <mergeCell ref="A6:B6"/>
    <mergeCell ref="C6:E6"/>
  </mergeCells>
  <phoneticPr fontId="23" type="noConversion"/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published="0">
    <tabColor rgb="FFFFFF00"/>
    <outlinePr summaryBelow="0" summaryRight="0"/>
  </sheetPr>
  <dimension ref="A1:G32"/>
  <sheetViews>
    <sheetView workbookViewId="0">
      <selection activeCell="F25" sqref="F25"/>
    </sheetView>
  </sheetViews>
  <sheetFormatPr defaultColWidth="14.44140625" defaultRowHeight="15.75" customHeight="1" x14ac:dyDescent="0.25"/>
  <cols>
    <col min="1" max="1" width="5.5546875" customWidth="1"/>
    <col min="2" max="2" width="46.5546875" customWidth="1"/>
    <col min="3" max="3" width="30.44140625" customWidth="1"/>
    <col min="4" max="4" width="21.109375" customWidth="1"/>
    <col min="5" max="5" width="29.5546875" customWidth="1"/>
    <col min="6" max="6" width="27.6640625" customWidth="1"/>
  </cols>
  <sheetData>
    <row r="1" spans="1:7" ht="15.75" customHeight="1" x14ac:dyDescent="0.3">
      <c r="A1" s="83"/>
      <c r="B1" s="83"/>
      <c r="C1" s="83"/>
      <c r="D1" s="83"/>
      <c r="E1" s="4" t="s">
        <v>177</v>
      </c>
      <c r="F1" s="83"/>
      <c r="G1" s="88"/>
    </row>
    <row r="2" spans="1:7" ht="15.75" customHeight="1" x14ac:dyDescent="0.3">
      <c r="A2" s="773" t="s">
        <v>301</v>
      </c>
      <c r="B2" s="554"/>
      <c r="C2" s="554"/>
      <c r="D2" s="554"/>
      <c r="E2" s="554"/>
      <c r="F2" s="158"/>
      <c r="G2" s="83"/>
    </row>
    <row r="3" spans="1:7" ht="15.75" customHeight="1" x14ac:dyDescent="0.3">
      <c r="A3" s="773" t="s">
        <v>178</v>
      </c>
      <c r="B3" s="554"/>
      <c r="C3" s="554"/>
      <c r="D3" s="554"/>
      <c r="E3" s="554"/>
      <c r="F3" s="158"/>
      <c r="G3" s="83"/>
    </row>
    <row r="4" spans="1:7" ht="15.75" customHeight="1" x14ac:dyDescent="0.3">
      <c r="A4" s="85"/>
      <c r="B4" s="85"/>
      <c r="C4" s="85"/>
      <c r="D4" s="85"/>
      <c r="E4" s="85"/>
      <c r="F4" s="85"/>
      <c r="G4" s="83"/>
    </row>
    <row r="5" spans="1:7" ht="15.75" customHeight="1" x14ac:dyDescent="0.3">
      <c r="A5" s="805" t="s">
        <v>513</v>
      </c>
      <c r="B5" s="554"/>
      <c r="C5" s="554"/>
      <c r="D5" s="554"/>
      <c r="E5" s="554"/>
      <c r="F5" s="458"/>
      <c r="G5" s="88"/>
    </row>
    <row r="6" spans="1:7" ht="19.5" customHeight="1" x14ac:dyDescent="0.3">
      <c r="A6" s="805" t="s">
        <v>511</v>
      </c>
      <c r="B6" s="554"/>
      <c r="C6" s="554"/>
      <c r="D6" s="554"/>
      <c r="E6" s="554"/>
      <c r="F6" s="458"/>
      <c r="G6" s="88"/>
    </row>
    <row r="7" spans="1:7" ht="33" customHeight="1" x14ac:dyDescent="0.3">
      <c r="A7" s="159" t="s">
        <v>109</v>
      </c>
      <c r="B7" s="160" t="s">
        <v>179</v>
      </c>
      <c r="C7" s="160" t="s">
        <v>180</v>
      </c>
      <c r="D7" s="160" t="s">
        <v>181</v>
      </c>
      <c r="E7" s="160" t="s">
        <v>182</v>
      </c>
      <c r="F7" s="460" t="s">
        <v>441</v>
      </c>
      <c r="G7" s="88"/>
    </row>
    <row r="8" spans="1:7" ht="15.75" customHeight="1" x14ac:dyDescent="0.3">
      <c r="A8" s="160" t="s">
        <v>229</v>
      </c>
      <c r="B8" s="160" t="s">
        <v>232</v>
      </c>
      <c r="C8" s="160" t="s">
        <v>233</v>
      </c>
      <c r="D8" s="160" t="s">
        <v>234</v>
      </c>
      <c r="E8" s="160" t="s">
        <v>155</v>
      </c>
      <c r="F8" s="459" t="s">
        <v>156</v>
      </c>
      <c r="G8" s="88"/>
    </row>
    <row r="9" spans="1:7" ht="15.75" customHeight="1" x14ac:dyDescent="0.3">
      <c r="A9" s="161" t="s">
        <v>281</v>
      </c>
      <c r="B9" s="806" t="s">
        <v>183</v>
      </c>
      <c r="C9" s="563"/>
      <c r="D9" s="563"/>
      <c r="E9" s="564"/>
      <c r="F9" s="457"/>
      <c r="G9" s="88"/>
    </row>
    <row r="10" spans="1:7" ht="15.6" x14ac:dyDescent="0.3">
      <c r="A10" s="162"/>
      <c r="B10" s="522"/>
      <c r="C10" s="523"/>
      <c r="D10" s="522"/>
      <c r="E10" s="524"/>
      <c r="F10" s="457"/>
      <c r="G10" s="88"/>
    </row>
    <row r="11" spans="1:7" ht="15.75" customHeight="1" x14ac:dyDescent="0.3">
      <c r="A11" s="161" t="s">
        <v>282</v>
      </c>
      <c r="B11" s="807" t="s">
        <v>129</v>
      </c>
      <c r="C11" s="563"/>
      <c r="D11" s="563"/>
      <c r="E11" s="564"/>
      <c r="F11" s="457"/>
      <c r="G11" s="88"/>
    </row>
    <row r="12" spans="1:7" ht="15.6" x14ac:dyDescent="0.3">
      <c r="A12" s="162"/>
      <c r="B12" s="522"/>
      <c r="C12" s="163"/>
      <c r="D12" s="163"/>
      <c r="E12" s="165"/>
      <c r="F12" s="457"/>
      <c r="G12" s="88"/>
    </row>
    <row r="13" spans="1:7" ht="15.75" customHeight="1" x14ac:dyDescent="0.3">
      <c r="A13" s="161" t="s">
        <v>283</v>
      </c>
      <c r="B13" s="807" t="s">
        <v>67</v>
      </c>
      <c r="C13" s="563"/>
      <c r="D13" s="563"/>
      <c r="E13" s="564"/>
      <c r="F13" s="457"/>
      <c r="G13" s="88"/>
    </row>
    <row r="14" spans="1:7" ht="15.6" x14ac:dyDescent="0.3">
      <c r="A14" s="162">
        <v>1</v>
      </c>
      <c r="B14" s="522"/>
      <c r="C14" s="164"/>
      <c r="D14" s="163"/>
      <c r="E14" s="165"/>
      <c r="F14" s="457"/>
      <c r="G14" s="88"/>
    </row>
    <row r="15" spans="1:7" ht="15.75" customHeight="1" x14ac:dyDescent="0.3">
      <c r="A15" s="162">
        <v>2</v>
      </c>
      <c r="B15" s="163"/>
      <c r="C15" s="164"/>
      <c r="D15" s="163"/>
      <c r="E15" s="165"/>
      <c r="F15" s="457"/>
      <c r="G15" s="88"/>
    </row>
    <row r="16" spans="1:7" ht="15.75" customHeight="1" x14ac:dyDescent="0.3">
      <c r="A16" s="162">
        <v>3</v>
      </c>
      <c r="B16" s="163"/>
      <c r="C16" s="164"/>
      <c r="D16" s="163"/>
      <c r="E16" s="165"/>
      <c r="F16" s="457"/>
      <c r="G16" s="88"/>
    </row>
    <row r="17" spans="1:7" ht="15.75" customHeight="1" x14ac:dyDescent="0.3">
      <c r="A17" s="166" t="s">
        <v>130</v>
      </c>
      <c r="B17" s="807" t="s">
        <v>61</v>
      </c>
      <c r="C17" s="563"/>
      <c r="D17" s="563"/>
      <c r="E17" s="564"/>
      <c r="F17" s="457"/>
      <c r="G17" s="88"/>
    </row>
    <row r="18" spans="1:7" ht="15.75" customHeight="1" x14ac:dyDescent="0.3">
      <c r="A18" s="162">
        <v>1</v>
      </c>
      <c r="B18" s="163"/>
      <c r="C18" s="164"/>
      <c r="D18" s="163"/>
      <c r="E18" s="165"/>
      <c r="F18" s="457"/>
      <c r="G18" s="88"/>
    </row>
    <row r="19" spans="1:7" ht="15.75" customHeight="1" x14ac:dyDescent="0.3">
      <c r="A19" s="162">
        <v>2</v>
      </c>
      <c r="B19" s="163"/>
      <c r="C19" s="164"/>
      <c r="D19" s="163"/>
      <c r="E19" s="165"/>
      <c r="F19" s="457"/>
      <c r="G19" s="88"/>
    </row>
    <row r="20" spans="1:7" ht="15.75" customHeight="1" x14ac:dyDescent="0.3">
      <c r="A20" s="162">
        <v>3</v>
      </c>
      <c r="B20" s="163"/>
      <c r="C20" s="164"/>
      <c r="D20" s="163"/>
      <c r="E20" s="165"/>
      <c r="F20" s="457"/>
      <c r="G20" s="88"/>
    </row>
    <row r="21" spans="1:7" ht="15.75" customHeight="1" x14ac:dyDescent="0.3">
      <c r="A21" s="162">
        <v>4</v>
      </c>
      <c r="B21" s="163"/>
      <c r="C21" s="167"/>
      <c r="D21" s="168"/>
      <c r="E21" s="169"/>
      <c r="F21" s="457"/>
      <c r="G21" s="88"/>
    </row>
    <row r="22" spans="1:7" ht="15.75" customHeight="1" x14ac:dyDescent="0.3">
      <c r="A22" s="162">
        <v>5</v>
      </c>
      <c r="B22" s="163"/>
      <c r="C22" s="163"/>
      <c r="D22" s="163"/>
      <c r="E22" s="165"/>
      <c r="F22" s="457"/>
      <c r="G22" s="88"/>
    </row>
    <row r="23" spans="1:7" ht="15.75" customHeight="1" x14ac:dyDescent="0.3">
      <c r="A23" s="162">
        <v>6</v>
      </c>
      <c r="B23" s="163"/>
      <c r="C23" s="164"/>
      <c r="D23" s="163"/>
      <c r="E23" s="165"/>
      <c r="F23" s="457"/>
      <c r="G23" s="88"/>
    </row>
    <row r="24" spans="1:7" ht="15.75" customHeight="1" x14ac:dyDescent="0.3">
      <c r="A24" s="166" t="s">
        <v>131</v>
      </c>
      <c r="B24" s="808" t="s">
        <v>512</v>
      </c>
      <c r="C24" s="563"/>
      <c r="D24" s="563"/>
      <c r="E24" s="564"/>
      <c r="F24" s="457"/>
      <c r="G24" s="88"/>
    </row>
    <row r="25" spans="1:7" ht="15.75" customHeight="1" x14ac:dyDescent="0.3">
      <c r="A25" s="162">
        <v>1</v>
      </c>
      <c r="B25" s="163"/>
      <c r="C25" s="164"/>
      <c r="D25" s="163"/>
      <c r="E25" s="165"/>
      <c r="F25" s="457"/>
      <c r="G25" s="88"/>
    </row>
    <row r="26" spans="1:7" ht="15.75" customHeight="1" x14ac:dyDescent="0.3">
      <c r="A26" s="88"/>
      <c r="B26" s="88"/>
      <c r="C26" s="88"/>
      <c r="D26" s="88"/>
      <c r="E26" s="88"/>
      <c r="F26" s="88"/>
      <c r="G26" s="88"/>
    </row>
    <row r="27" spans="1:7" ht="15.75" customHeight="1" x14ac:dyDescent="0.3">
      <c r="A27" s="809" t="s">
        <v>78</v>
      </c>
      <c r="B27" s="554"/>
      <c r="C27" s="88"/>
      <c r="D27" s="88"/>
      <c r="E27" s="88"/>
      <c r="F27" s="88"/>
      <c r="G27" s="88"/>
    </row>
    <row r="28" spans="1:7" ht="15.75" customHeight="1" x14ac:dyDescent="0.3">
      <c r="A28" s="804" t="s">
        <v>255</v>
      </c>
      <c r="B28" s="554"/>
      <c r="C28" s="554"/>
      <c r="D28" s="554"/>
      <c r="E28" s="554"/>
      <c r="F28" s="554"/>
      <c r="G28" s="554"/>
    </row>
    <row r="29" spans="1:7" ht="15.75" customHeight="1" x14ac:dyDescent="0.3">
      <c r="A29" s="804" t="s">
        <v>132</v>
      </c>
      <c r="B29" s="554"/>
      <c r="C29" s="554"/>
      <c r="D29" s="554"/>
      <c r="E29" s="554"/>
      <c r="F29" s="554"/>
      <c r="G29" s="554"/>
    </row>
    <row r="30" spans="1:7" ht="15.75" customHeight="1" x14ac:dyDescent="0.3">
      <c r="A30" s="804" t="s">
        <v>133</v>
      </c>
      <c r="B30" s="554"/>
      <c r="C30" s="554"/>
      <c r="D30" s="554"/>
      <c r="E30" s="554"/>
      <c r="F30" s="554"/>
      <c r="G30" s="554"/>
    </row>
    <row r="31" spans="1:7" ht="15.75" customHeight="1" x14ac:dyDescent="0.3">
      <c r="A31" s="804" t="s">
        <v>40</v>
      </c>
      <c r="B31" s="554"/>
      <c r="C31" s="554"/>
      <c r="D31" s="554"/>
      <c r="E31" s="554"/>
      <c r="F31" s="554"/>
      <c r="G31" s="554"/>
    </row>
    <row r="32" spans="1:7" ht="15.75" customHeight="1" x14ac:dyDescent="0.3">
      <c r="A32" s="804" t="s">
        <v>51</v>
      </c>
      <c r="B32" s="554"/>
      <c r="C32" s="554"/>
      <c r="D32" s="554"/>
      <c r="E32" s="554"/>
      <c r="F32" s="554"/>
      <c r="G32" s="554"/>
    </row>
  </sheetData>
  <mergeCells count="15">
    <mergeCell ref="A30:G30"/>
    <mergeCell ref="A31:G31"/>
    <mergeCell ref="A32:G32"/>
    <mergeCell ref="A2:E2"/>
    <mergeCell ref="A3:E3"/>
    <mergeCell ref="A5:E5"/>
    <mergeCell ref="A6:E6"/>
    <mergeCell ref="B9:E9"/>
    <mergeCell ref="B11:E11"/>
    <mergeCell ref="B13:E13"/>
    <mergeCell ref="B17:E17"/>
    <mergeCell ref="B24:E24"/>
    <mergeCell ref="A27:B27"/>
    <mergeCell ref="A28:G28"/>
    <mergeCell ref="A29:G29"/>
  </mergeCells>
  <phoneticPr fontId="23" type="noConversion"/>
  <pageMargins left="0.7" right="0.7" top="0.75" bottom="0.75" header="0.3" footer="0.3"/>
  <pageSetup orientation="portrait" horizontalDpi="0" verticalDpi="0" r:id="rId1"/>
  <extLst>
    <ext xmlns:mx="http://schemas.microsoft.com/office/mac/excel/2008/main" uri="http://schemas.microsoft.com/office/mac/excel/2008/main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published="0">
    <tabColor rgb="FF00B0F0"/>
    <outlinePr summaryBelow="0" summaryRight="0"/>
  </sheetPr>
  <dimension ref="A1:D21"/>
  <sheetViews>
    <sheetView workbookViewId="0">
      <selection activeCell="C13" sqref="C13"/>
    </sheetView>
  </sheetViews>
  <sheetFormatPr defaultColWidth="14.44140625" defaultRowHeight="15.75" customHeight="1" x14ac:dyDescent="0.25"/>
  <cols>
    <col min="1" max="1" width="7.6640625" customWidth="1"/>
    <col min="2" max="2" width="28.33203125" customWidth="1"/>
    <col min="3" max="3" width="58.44140625" customWidth="1"/>
    <col min="4" max="4" width="36.44140625" customWidth="1"/>
  </cols>
  <sheetData>
    <row r="1" spans="1:4" ht="15.75" customHeight="1" x14ac:dyDescent="0.3">
      <c r="A1" s="2"/>
      <c r="B1" s="2"/>
      <c r="C1" s="2"/>
      <c r="D1" s="5" t="s">
        <v>197</v>
      </c>
    </row>
    <row r="2" spans="1:4" ht="15.75" customHeight="1" x14ac:dyDescent="0.3">
      <c r="A2" s="572" t="s">
        <v>111</v>
      </c>
      <c r="B2" s="554"/>
      <c r="C2" s="554"/>
      <c r="D2" s="554"/>
    </row>
    <row r="3" spans="1:4" ht="15.75" customHeight="1" x14ac:dyDescent="0.3">
      <c r="A3" s="572" t="s">
        <v>113</v>
      </c>
      <c r="B3" s="554"/>
      <c r="C3" s="554"/>
      <c r="D3" s="554"/>
    </row>
    <row r="4" spans="1:4" ht="15.75" customHeight="1" x14ac:dyDescent="0.3">
      <c r="A4" s="572" t="s">
        <v>444</v>
      </c>
      <c r="B4" s="554"/>
      <c r="C4" s="554"/>
      <c r="D4" s="554"/>
    </row>
    <row r="5" spans="1:4" ht="15.75" customHeight="1" x14ac:dyDescent="0.3">
      <c r="A5" s="7"/>
      <c r="B5" s="7"/>
      <c r="C5" s="8"/>
      <c r="D5" s="7"/>
    </row>
    <row r="6" spans="1:4" ht="15.75" customHeight="1" x14ac:dyDescent="0.3">
      <c r="A6" s="573" t="s">
        <v>104</v>
      </c>
      <c r="B6" s="574"/>
      <c r="C6" s="467" t="s">
        <v>107</v>
      </c>
      <c r="D6" s="12"/>
    </row>
    <row r="7" spans="1:4" ht="15.75" customHeight="1" x14ac:dyDescent="0.3">
      <c r="A7" s="575" t="s">
        <v>106</v>
      </c>
      <c r="B7" s="554"/>
      <c r="C7" s="14" t="s">
        <v>107</v>
      </c>
      <c r="D7" s="15"/>
    </row>
    <row r="8" spans="1:4" ht="15.75" customHeight="1" x14ac:dyDescent="0.3">
      <c r="A8" s="16"/>
      <c r="B8" s="3"/>
      <c r="C8" s="17"/>
      <c r="D8" s="15"/>
    </row>
    <row r="9" spans="1:4" ht="15.75" customHeight="1" x14ac:dyDescent="0.3">
      <c r="A9" s="18" t="s">
        <v>109</v>
      </c>
      <c r="B9" s="18" t="s">
        <v>123</v>
      </c>
      <c r="C9" s="18" t="s">
        <v>102</v>
      </c>
      <c r="D9" s="18" t="s">
        <v>103</v>
      </c>
    </row>
    <row r="10" spans="1:4" ht="15.75" customHeight="1" x14ac:dyDescent="0.3">
      <c r="A10" s="19" t="s">
        <v>229</v>
      </c>
      <c r="B10" s="20" t="s">
        <v>232</v>
      </c>
      <c r="C10" s="20" t="s">
        <v>233</v>
      </c>
      <c r="D10" s="20" t="s">
        <v>234</v>
      </c>
    </row>
    <row r="11" spans="1:4" ht="15" x14ac:dyDescent="0.25">
      <c r="A11" s="21">
        <v>1</v>
      </c>
      <c r="B11" s="22" t="s">
        <v>239</v>
      </c>
      <c r="C11" s="23"/>
      <c r="D11" s="24"/>
    </row>
    <row r="12" spans="1:4" ht="45" x14ac:dyDescent="0.25">
      <c r="A12" s="26">
        <v>2</v>
      </c>
      <c r="B12" s="28" t="s">
        <v>147</v>
      </c>
      <c r="C12" s="23"/>
      <c r="D12" s="32"/>
    </row>
    <row r="13" spans="1:4" ht="45" x14ac:dyDescent="0.25">
      <c r="A13" s="34">
        <v>3</v>
      </c>
      <c r="B13" s="36" t="s">
        <v>214</v>
      </c>
      <c r="C13" s="23"/>
      <c r="D13" s="23"/>
    </row>
    <row r="14" spans="1:4" ht="15" x14ac:dyDescent="0.25">
      <c r="A14" s="34">
        <v>4</v>
      </c>
      <c r="B14" s="32" t="s">
        <v>215</v>
      </c>
      <c r="C14" s="40"/>
      <c r="D14" s="44"/>
    </row>
    <row r="15" spans="1:4" ht="13.2" x14ac:dyDescent="0.25">
      <c r="A15" s="576" t="s">
        <v>251</v>
      </c>
      <c r="B15" s="554"/>
      <c r="C15" s="554"/>
      <c r="D15" s="554"/>
    </row>
    <row r="16" spans="1:4" ht="15.75" customHeight="1" x14ac:dyDescent="0.3">
      <c r="A16" s="47"/>
      <c r="B16" s="49"/>
      <c r="C16" s="6"/>
      <c r="D16" s="3"/>
    </row>
    <row r="17" spans="1:4" ht="15.75" customHeight="1" x14ac:dyDescent="0.3">
      <c r="A17" s="576" t="s">
        <v>254</v>
      </c>
      <c r="B17" s="554"/>
      <c r="C17" s="6"/>
      <c r="D17" s="3"/>
    </row>
    <row r="18" spans="1:4" ht="13.2" x14ac:dyDescent="0.25">
      <c r="A18" s="571" t="s">
        <v>255</v>
      </c>
      <c r="B18" s="554"/>
      <c r="C18" s="554"/>
      <c r="D18" s="554"/>
    </row>
    <row r="19" spans="1:4" ht="13.2" x14ac:dyDescent="0.25">
      <c r="A19" s="571" t="s">
        <v>228</v>
      </c>
      <c r="B19" s="554"/>
      <c r="C19" s="554"/>
      <c r="D19" s="554"/>
    </row>
    <row r="20" spans="1:4" ht="13.2" x14ac:dyDescent="0.25">
      <c r="A20" s="571" t="s">
        <v>65</v>
      </c>
      <c r="B20" s="554"/>
      <c r="C20" s="554"/>
      <c r="D20" s="554"/>
    </row>
    <row r="21" spans="1:4" ht="13.2" x14ac:dyDescent="0.25">
      <c r="A21" s="571" t="s">
        <v>66</v>
      </c>
      <c r="B21" s="554"/>
      <c r="C21" s="554"/>
      <c r="D21" s="554"/>
    </row>
  </sheetData>
  <mergeCells count="11">
    <mergeCell ref="A18:D18"/>
    <mergeCell ref="A19:D19"/>
    <mergeCell ref="A20:D20"/>
    <mergeCell ref="A21:D21"/>
    <mergeCell ref="A2:D2"/>
    <mergeCell ref="A3:D3"/>
    <mergeCell ref="A4:D4"/>
    <mergeCell ref="A6:B6"/>
    <mergeCell ref="A7:B7"/>
    <mergeCell ref="A15:D15"/>
    <mergeCell ref="A17:B17"/>
  </mergeCells>
  <phoneticPr fontId="23" type="noConversion"/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published="0">
    <tabColor rgb="FF00B050"/>
    <outlinePr summaryBelow="0" summaryRight="0"/>
  </sheetPr>
  <dimension ref="A1:H35"/>
  <sheetViews>
    <sheetView topLeftCell="A16" zoomScale="64" zoomScaleNormal="64" zoomScalePageLayoutView="64" workbookViewId="0">
      <selection activeCell="K26" sqref="K26"/>
    </sheetView>
  </sheetViews>
  <sheetFormatPr defaultColWidth="14.44140625" defaultRowHeight="15.75" customHeight="1" x14ac:dyDescent="0.25"/>
  <cols>
    <col min="1" max="1" width="6.44140625" customWidth="1"/>
    <col min="2" max="2" width="25" customWidth="1"/>
    <col min="3" max="3" width="20.6640625" customWidth="1"/>
    <col min="4" max="4" width="35.44140625" customWidth="1"/>
    <col min="5" max="5" width="31.44140625" customWidth="1"/>
    <col min="6" max="6" width="39.44140625" customWidth="1"/>
    <col min="7" max="7" width="29.44140625" customWidth="1"/>
    <col min="8" max="8" width="19" customWidth="1"/>
  </cols>
  <sheetData>
    <row r="1" spans="1:8" ht="15.75" customHeight="1" x14ac:dyDescent="0.3">
      <c r="A1" s="83"/>
      <c r="B1" s="83"/>
      <c r="C1" s="83"/>
      <c r="D1" s="83"/>
      <c r="E1" s="83"/>
      <c r="F1" s="83"/>
      <c r="G1" s="83"/>
      <c r="H1" s="4" t="s">
        <v>52</v>
      </c>
    </row>
    <row r="2" spans="1:8" ht="15" x14ac:dyDescent="0.25">
      <c r="A2" s="83"/>
      <c r="B2" s="83"/>
      <c r="C2" s="83"/>
      <c r="D2" s="83"/>
      <c r="E2" s="83"/>
      <c r="F2" s="83"/>
      <c r="G2" s="83"/>
      <c r="H2" s="83"/>
    </row>
    <row r="3" spans="1:8" ht="15.75" customHeight="1" x14ac:dyDescent="0.3">
      <c r="A3" s="773" t="s">
        <v>301</v>
      </c>
      <c r="B3" s="554"/>
      <c r="C3" s="554"/>
      <c r="D3" s="554"/>
      <c r="E3" s="554"/>
      <c r="F3" s="554"/>
      <c r="G3" s="554"/>
      <c r="H3" s="83"/>
    </row>
    <row r="4" spans="1:8" ht="15.75" customHeight="1" x14ac:dyDescent="0.3">
      <c r="A4" s="773" t="s">
        <v>178</v>
      </c>
      <c r="B4" s="554"/>
      <c r="C4" s="554"/>
      <c r="D4" s="554"/>
      <c r="E4" s="554"/>
      <c r="F4" s="554"/>
      <c r="G4" s="554"/>
      <c r="H4" s="83"/>
    </row>
    <row r="5" spans="1:8" ht="15" x14ac:dyDescent="0.25">
      <c r="A5" s="554"/>
      <c r="B5" s="554"/>
      <c r="C5" s="554"/>
      <c r="D5" s="554"/>
      <c r="E5" s="554"/>
      <c r="F5" s="554"/>
      <c r="G5" s="554"/>
      <c r="H5" s="83"/>
    </row>
    <row r="6" spans="1:8" ht="15" x14ac:dyDescent="0.25">
      <c r="A6" s="791" t="s">
        <v>104</v>
      </c>
      <c r="B6" s="792"/>
      <c r="C6" s="801" t="str">
        <f>'Form 5 Per Urusan'!C5:E5</f>
        <v>: Pemerintah Daerah Kota Denpasar, Propinsi Bali</v>
      </c>
      <c r="D6" s="792"/>
      <c r="E6" s="792"/>
      <c r="F6" s="150"/>
      <c r="G6" s="150"/>
      <c r="H6" s="109"/>
    </row>
    <row r="7" spans="1:8" ht="15.75" customHeight="1" x14ac:dyDescent="0.25">
      <c r="A7" s="786" t="s">
        <v>106</v>
      </c>
      <c r="B7" s="787"/>
      <c r="C7" s="800" t="str">
        <f>'Form 5 Per Urusan'!C6:E6</f>
        <v>: 2022</v>
      </c>
      <c r="D7" s="802"/>
      <c r="E7" s="802"/>
      <c r="F7" s="83"/>
      <c r="G7" s="83"/>
      <c r="H7" s="111"/>
    </row>
    <row r="8" spans="1:8" ht="15.75" customHeight="1" x14ac:dyDescent="0.25">
      <c r="A8" s="786" t="s">
        <v>127</v>
      </c>
      <c r="B8" s="787"/>
      <c r="C8" s="800" t="str">
        <f>'Form 5 Per Urusan'!C7:E7</f>
        <v>: Meningkatkan Ketahanan Pangan</v>
      </c>
      <c r="D8" s="802"/>
      <c r="E8" s="802"/>
      <c r="F8" s="83"/>
      <c r="G8" s="83"/>
      <c r="H8" s="111"/>
    </row>
    <row r="9" spans="1:8" ht="15.75" customHeight="1" x14ac:dyDescent="0.25">
      <c r="A9" s="793" t="s">
        <v>125</v>
      </c>
      <c r="B9" s="794"/>
      <c r="C9" s="800" t="str">
        <f>'Form 5 Per Urusan'!C8:E8</f>
        <v>: Urusan Wajib Pangan</v>
      </c>
      <c r="D9" s="802"/>
      <c r="E9" s="802"/>
      <c r="F9" s="151"/>
      <c r="G9" s="151"/>
      <c r="H9" s="114"/>
    </row>
    <row r="10" spans="1:8" ht="13.2" x14ac:dyDescent="0.25">
      <c r="A10" s="813" t="s">
        <v>306</v>
      </c>
      <c r="B10" s="813" t="s">
        <v>97</v>
      </c>
      <c r="C10" s="813" t="s">
        <v>276</v>
      </c>
      <c r="D10" s="813" t="s">
        <v>30</v>
      </c>
      <c r="E10" s="813" t="s">
        <v>41</v>
      </c>
      <c r="F10" s="810" t="s">
        <v>42</v>
      </c>
      <c r="G10" s="813" t="s">
        <v>43</v>
      </c>
      <c r="H10" s="813" t="s">
        <v>182</v>
      </c>
    </row>
    <row r="11" spans="1:8" ht="13.2" x14ac:dyDescent="0.25">
      <c r="A11" s="811"/>
      <c r="B11" s="811"/>
      <c r="C11" s="811"/>
      <c r="D11" s="811"/>
      <c r="E11" s="811"/>
      <c r="F11" s="811"/>
      <c r="G11" s="811"/>
      <c r="H11" s="811"/>
    </row>
    <row r="12" spans="1:8" ht="20.399999999999999" customHeight="1" x14ac:dyDescent="0.25">
      <c r="A12" s="812"/>
      <c r="B12" s="812"/>
      <c r="C12" s="812"/>
      <c r="D12" s="812"/>
      <c r="E12" s="812"/>
      <c r="F12" s="812"/>
      <c r="G12" s="812"/>
      <c r="H12" s="812"/>
    </row>
    <row r="13" spans="1:8" ht="15.75" customHeight="1" x14ac:dyDescent="0.3">
      <c r="A13" s="92" t="s">
        <v>229</v>
      </c>
      <c r="B13" s="92" t="s">
        <v>232</v>
      </c>
      <c r="C13" s="92" t="s">
        <v>233</v>
      </c>
      <c r="D13" s="92" t="s">
        <v>234</v>
      </c>
      <c r="E13" s="92" t="s">
        <v>155</v>
      </c>
      <c r="F13" s="92" t="s">
        <v>156</v>
      </c>
      <c r="G13" s="92" t="s">
        <v>157</v>
      </c>
      <c r="H13" s="170" t="s">
        <v>158</v>
      </c>
    </row>
    <row r="14" spans="1:8" ht="31.2" x14ac:dyDescent="0.25">
      <c r="A14" s="521" t="s">
        <v>281</v>
      </c>
      <c r="B14" s="157" t="s">
        <v>68</v>
      </c>
      <c r="C14" s="171"/>
      <c r="D14" s="171"/>
      <c r="E14" s="171"/>
      <c r="F14" s="171"/>
      <c r="G14" s="171"/>
      <c r="H14" s="172"/>
    </row>
    <row r="15" spans="1:8" ht="15" x14ac:dyDescent="0.25">
      <c r="A15" s="126">
        <v>1</v>
      </c>
      <c r="B15" s="121"/>
      <c r="C15" s="152"/>
      <c r="D15" s="183"/>
      <c r="E15" s="183"/>
      <c r="F15" s="242"/>
      <c r="G15" s="183"/>
      <c r="H15" s="183"/>
    </row>
    <row r="16" spans="1:8" s="236" customFormat="1" ht="15" x14ac:dyDescent="0.25">
      <c r="A16" s="126"/>
      <c r="B16" s="183"/>
      <c r="C16" s="153"/>
      <c r="D16" s="183"/>
      <c r="E16" s="183"/>
      <c r="F16" s="183"/>
      <c r="G16" s="183"/>
      <c r="H16" s="183"/>
    </row>
    <row r="17" spans="1:8" ht="15.6" x14ac:dyDescent="0.25">
      <c r="A17" s="521" t="s">
        <v>282</v>
      </c>
      <c r="B17" s="266" t="s">
        <v>362</v>
      </c>
      <c r="C17" s="152"/>
      <c r="D17" s="171"/>
      <c r="E17" s="171"/>
      <c r="F17" s="171"/>
      <c r="G17" s="171"/>
      <c r="H17" s="172"/>
    </row>
    <row r="18" spans="1:8" s="248" customFormat="1" ht="15.6" x14ac:dyDescent="0.25">
      <c r="A18" s="521"/>
      <c r="B18" s="266" t="s">
        <v>563</v>
      </c>
      <c r="C18" s="152"/>
      <c r="D18" s="183"/>
      <c r="E18" s="183"/>
      <c r="F18" s="183"/>
      <c r="G18" s="183"/>
      <c r="H18" s="191"/>
    </row>
    <row r="19" spans="1:8" ht="81.599999999999994" customHeight="1" x14ac:dyDescent="0.25">
      <c r="A19" s="126">
        <v>1</v>
      </c>
      <c r="B19" s="99" t="str">
        <f>'Form 5 Per Urusan'!B15</f>
        <v xml:space="preserve">Belum optimalnya produktifitas pertanian di Kota Denpasar
</v>
      </c>
      <c r="C19" s="181" t="str">
        <f>'Form 5 Per Urusan'!C15</f>
        <v>RSO.22.27.27.02</v>
      </c>
      <c r="D19" s="183" t="str">
        <f>'Form 3.c_Kegiatan'!M16</f>
        <v>1. Penyediaan benih, pupuk dan alat mesin pertanian yang tepat guna dan berimbang
2. Penggantian varietas dan atau komoditi</v>
      </c>
      <c r="E19" s="183" t="s">
        <v>564</v>
      </c>
      <c r="F19" s="242" t="s">
        <v>578</v>
      </c>
      <c r="G19" s="183" t="s">
        <v>526</v>
      </c>
      <c r="H19" s="461" t="s">
        <v>527</v>
      </c>
    </row>
    <row r="20" spans="1:8" s="248" customFormat="1" ht="63" customHeight="1" x14ac:dyDescent="0.25">
      <c r="A20" s="126">
        <v>2</v>
      </c>
      <c r="B20" s="99" t="str">
        <f>'Form 5 Per Urusan'!B16</f>
        <v>Serangan Organisme Pengganggu Tumbuhan (OPT)</v>
      </c>
      <c r="C20" s="181" t="str">
        <f>'Form 5 Per Urusan'!C16</f>
        <v>RSO.22.27.27.05</v>
      </c>
      <c r="D20" s="310" t="str">
        <f>'Form 3.c_Kegiatan'!M19</f>
        <v>Penyediaan obat-obatan (insektisida, fungisida dll), SDM dan alat pertanian</v>
      </c>
      <c r="E20" s="208" t="s">
        <v>565</v>
      </c>
      <c r="F20" s="242" t="s">
        <v>579</v>
      </c>
      <c r="G20" s="183" t="s">
        <v>526</v>
      </c>
      <c r="H20" s="461" t="s">
        <v>527</v>
      </c>
    </row>
    <row r="21" spans="1:8" ht="15" x14ac:dyDescent="0.25">
      <c r="A21" s="126"/>
      <c r="B21" s="171"/>
      <c r="C21" s="183"/>
      <c r="D21" s="96"/>
      <c r="E21" s="96"/>
      <c r="F21" s="96"/>
      <c r="G21" s="96"/>
      <c r="H21" s="461"/>
    </row>
    <row r="22" spans="1:8" ht="15.6" x14ac:dyDescent="0.25">
      <c r="A22" s="521" t="s">
        <v>283</v>
      </c>
      <c r="B22" s="157" t="s">
        <v>361</v>
      </c>
      <c r="C22" s="152"/>
      <c r="D22" s="171"/>
      <c r="E22" s="171"/>
      <c r="F22" s="171"/>
      <c r="G22" s="171"/>
      <c r="H22" s="547"/>
    </row>
    <row r="23" spans="1:8" s="248" customFormat="1" ht="15.6" x14ac:dyDescent="0.25">
      <c r="A23" s="521"/>
      <c r="B23" s="266" t="s">
        <v>563</v>
      </c>
      <c r="C23" s="152"/>
      <c r="D23" s="183"/>
      <c r="E23" s="183"/>
      <c r="F23" s="183"/>
      <c r="G23" s="183"/>
      <c r="H23" s="547"/>
    </row>
    <row r="24" spans="1:8" ht="80.400000000000006" customHeight="1" x14ac:dyDescent="0.25">
      <c r="A24" s="126">
        <v>1</v>
      </c>
      <c r="B24" s="319" t="str">
        <f>'Form 3.c_Kegiatan'!E17</f>
        <v>Belum optimalnya produksi pertanian per satuan luas lahan</v>
      </c>
      <c r="C24" s="181" t="str">
        <f>'Form 3.c_Kegiatan'!F17</f>
        <v>ROO.22.27.27.02.1</v>
      </c>
      <c r="D24" s="462" t="str">
        <f>'Form 3.c_Kegiatan'!M17</f>
        <v>Menyiapkan penambahan alokasi pupuk non subsidi, penambahan alsintan dan benih unggul baru dan berkualitas baik</v>
      </c>
      <c r="E24" s="183" t="s">
        <v>566</v>
      </c>
      <c r="F24" s="265" t="s">
        <v>580</v>
      </c>
      <c r="G24" s="183" t="str">
        <f>'Form 3.c_Kegiatan'!G17</f>
        <v>Kepala Bidang Tanaman Pangan dan Hortikultura
dan
Kepala Bidang Prasarana, Sarana dan Penyuluhan</v>
      </c>
      <c r="H24" s="461" t="s">
        <v>527</v>
      </c>
    </row>
    <row r="25" spans="1:8" ht="80.400000000000006" customHeight="1" x14ac:dyDescent="0.25">
      <c r="A25" s="126">
        <v>2</v>
      </c>
      <c r="B25" s="462" t="str">
        <f>'Form 3.c_Kegiatan'!E18</f>
        <v>Menurunnya populasi ternak</v>
      </c>
      <c r="C25" s="181" t="str">
        <f>'Form 3.c_Kegiatan'!F18</f>
        <v>ROO.22.27.27.02.2</v>
      </c>
      <c r="D25" s="462" t="str">
        <f>'Form 3.c_Kegiatan'!M18</f>
        <v>1. Penyediaan bibit ternak berkualitas baik</v>
      </c>
      <c r="E25" s="183" t="s">
        <v>577</v>
      </c>
      <c r="F25" s="265" t="s">
        <v>576</v>
      </c>
      <c r="G25" s="183" t="str">
        <f>'Form 3.c_Kegiatan'!G18</f>
        <v>Kepala Bidang Peternakan dan Kesehatan Hewan</v>
      </c>
      <c r="H25" s="461" t="s">
        <v>527</v>
      </c>
    </row>
    <row r="26" spans="1:8" ht="63" customHeight="1" x14ac:dyDescent="0.25">
      <c r="A26" s="126">
        <v>3</v>
      </c>
      <c r="B26" s="462" t="str">
        <f>'Form 3.c_Kegiatan'!E20</f>
        <v>Serangan organisme penganggu tumbuhan</v>
      </c>
      <c r="C26" s="181" t="str">
        <f>'Form 3.c_Kegiatan'!F20</f>
        <v>ROO.22.27.27.05.1</v>
      </c>
      <c r="D26" s="462" t="str">
        <f>'Form 3.c_Kegiatan'!M20</f>
        <v>Melakukan pengendalian / penyemprotaan serangan hama dan meminimalisir terjadinya serangan hama yg meluas</v>
      </c>
      <c r="E26" s="183" t="s">
        <v>567</v>
      </c>
      <c r="F26" s="265" t="s">
        <v>581</v>
      </c>
      <c r="G26" s="183" t="str">
        <f>'Form 3.c_Kegiatan'!G20</f>
        <v>Kepala Bidang Tanaman Pangan dan Hortikultura</v>
      </c>
      <c r="H26" s="461" t="s">
        <v>527</v>
      </c>
    </row>
    <row r="27" spans="1:8" ht="15.75" customHeight="1" x14ac:dyDescent="0.25">
      <c r="A27" s="181"/>
      <c r="B27" s="183"/>
      <c r="C27" s="183"/>
      <c r="D27" s="183"/>
      <c r="E27" s="183"/>
      <c r="F27" s="264"/>
      <c r="G27" s="183"/>
      <c r="H27" s="183"/>
    </row>
    <row r="29" spans="1:8" ht="15.75" customHeight="1" x14ac:dyDescent="0.25">
      <c r="F29" s="766" t="s">
        <v>552</v>
      </c>
      <c r="G29" s="766"/>
      <c r="H29" s="766"/>
    </row>
    <row r="30" spans="1:8" ht="15.75" customHeight="1" x14ac:dyDescent="0.25">
      <c r="F30" s="449"/>
      <c r="G30" s="442"/>
      <c r="H30" s="442"/>
    </row>
    <row r="31" spans="1:8" ht="15.75" customHeight="1" x14ac:dyDescent="0.25">
      <c r="F31" s="449"/>
      <c r="G31" s="442"/>
      <c r="H31" s="442"/>
    </row>
    <row r="32" spans="1:8" ht="15.75" customHeight="1" x14ac:dyDescent="0.25">
      <c r="F32" s="449"/>
      <c r="G32" s="442"/>
      <c r="H32" s="442"/>
    </row>
    <row r="33" spans="6:8" ht="15.75" customHeight="1" x14ac:dyDescent="0.3">
      <c r="F33" s="665" t="s">
        <v>481</v>
      </c>
      <c r="G33" s="665"/>
      <c r="H33" s="665"/>
    </row>
    <row r="34" spans="6:8" ht="15.75" customHeight="1" x14ac:dyDescent="0.25">
      <c r="F34" s="664" t="s">
        <v>480</v>
      </c>
      <c r="G34" s="664"/>
      <c r="H34" s="664"/>
    </row>
    <row r="35" spans="6:8" ht="15.75" customHeight="1" x14ac:dyDescent="0.25">
      <c r="F35" s="664" t="s">
        <v>482</v>
      </c>
      <c r="G35" s="664"/>
      <c r="H35" s="664"/>
    </row>
  </sheetData>
  <mergeCells count="23">
    <mergeCell ref="F29:H29"/>
    <mergeCell ref="F33:H33"/>
    <mergeCell ref="F34:H34"/>
    <mergeCell ref="F35:H35"/>
    <mergeCell ref="A7:B7"/>
    <mergeCell ref="C8:E8"/>
    <mergeCell ref="F10:F12"/>
    <mergeCell ref="G10:G12"/>
    <mergeCell ref="H10:H12"/>
    <mergeCell ref="A8:B8"/>
    <mergeCell ref="A9:B9"/>
    <mergeCell ref="A10:A12"/>
    <mergeCell ref="B10:B12"/>
    <mergeCell ref="C10:C12"/>
    <mergeCell ref="D10:D12"/>
    <mergeCell ref="E10:E12"/>
    <mergeCell ref="C7:E7"/>
    <mergeCell ref="C9:E9"/>
    <mergeCell ref="A3:G3"/>
    <mergeCell ref="A4:G4"/>
    <mergeCell ref="A5:G5"/>
    <mergeCell ref="A6:B6"/>
    <mergeCell ref="C6:E6"/>
  </mergeCells>
  <phoneticPr fontId="23" type="noConversion"/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published="0">
    <tabColor rgb="FF00B050"/>
    <outlinePr summaryBelow="0" summaryRight="0"/>
  </sheetPr>
  <dimension ref="A1:H33"/>
  <sheetViews>
    <sheetView topLeftCell="A10" zoomScale="68" zoomScaleNormal="68" zoomScalePageLayoutView="68" workbookViewId="0">
      <selection activeCell="K23" sqref="K23"/>
    </sheetView>
  </sheetViews>
  <sheetFormatPr defaultColWidth="14.44140625" defaultRowHeight="15.75" customHeight="1" x14ac:dyDescent="0.25"/>
  <cols>
    <col min="1" max="1" width="8.5546875" customWidth="1"/>
    <col min="2" max="2" width="47.44140625" customWidth="1"/>
    <col min="3" max="3" width="31.77734375" customWidth="1"/>
    <col min="4" max="4" width="19.109375" customWidth="1"/>
    <col min="5" max="5" width="21.21875" customWidth="1"/>
    <col min="6" max="6" width="20.44140625" customWidth="1"/>
    <col min="7" max="7" width="19.44140625" customWidth="1"/>
    <col min="8" max="8" width="21.44140625" customWidth="1"/>
  </cols>
  <sheetData>
    <row r="1" spans="1:8" ht="15.75" customHeight="1" x14ac:dyDescent="0.3">
      <c r="A1" s="88"/>
      <c r="B1" s="88"/>
      <c r="C1" s="88"/>
      <c r="D1" s="88"/>
      <c r="E1" s="88"/>
      <c r="F1" s="88"/>
      <c r="G1" s="88"/>
      <c r="H1" s="4" t="s">
        <v>48</v>
      </c>
    </row>
    <row r="2" spans="1:8" ht="15.75" customHeight="1" x14ac:dyDescent="0.3">
      <c r="A2" s="773"/>
      <c r="B2" s="554"/>
      <c r="C2" s="554"/>
      <c r="D2" s="554"/>
      <c r="E2" s="554"/>
      <c r="F2" s="554"/>
      <c r="G2" s="88"/>
      <c r="H2" s="88"/>
    </row>
    <row r="3" spans="1:8" ht="15.75" customHeight="1" x14ac:dyDescent="0.3">
      <c r="A3" s="773" t="s">
        <v>449</v>
      </c>
      <c r="B3" s="554"/>
      <c r="C3" s="554"/>
      <c r="D3" s="554"/>
      <c r="E3" s="554"/>
      <c r="F3" s="554"/>
      <c r="G3" s="88"/>
      <c r="H3" s="88"/>
    </row>
    <row r="4" spans="1:8" ht="15.75" customHeight="1" x14ac:dyDescent="0.25">
      <c r="A4" s="791" t="s">
        <v>104</v>
      </c>
      <c r="B4" s="792"/>
      <c r="C4" s="801" t="str">
        <f>'Form 7'!C6:E6</f>
        <v>: Pemerintah Daerah Kota Denpasar, Propinsi Bali</v>
      </c>
      <c r="D4" s="792"/>
      <c r="E4" s="150"/>
      <c r="F4" s="150"/>
      <c r="G4" s="150"/>
      <c r="H4" s="109"/>
    </row>
    <row r="5" spans="1:8" ht="15.75" customHeight="1" x14ac:dyDescent="0.3">
      <c r="A5" s="786" t="s">
        <v>106</v>
      </c>
      <c r="B5" s="787"/>
      <c r="C5" s="207" t="str">
        <f>'Form 7'!C7</f>
        <v>: 2022</v>
      </c>
      <c r="D5" s="129"/>
      <c r="E5" s="110"/>
      <c r="F5" s="83"/>
      <c r="G5" s="83"/>
      <c r="H5" s="111"/>
    </row>
    <row r="6" spans="1:8" ht="15.75" customHeight="1" x14ac:dyDescent="0.3">
      <c r="A6" s="786" t="s">
        <v>127</v>
      </c>
      <c r="B6" s="787"/>
      <c r="C6" s="787" t="str">
        <f>'Form 7'!C8:E8</f>
        <v>: Meningkatkan Ketahanan Pangan</v>
      </c>
      <c r="D6" s="787"/>
      <c r="E6" s="110"/>
      <c r="F6" s="83"/>
      <c r="G6" s="83"/>
      <c r="H6" s="111"/>
    </row>
    <row r="7" spans="1:8" ht="15.75" customHeight="1" x14ac:dyDescent="0.3">
      <c r="A7" s="793" t="s">
        <v>125</v>
      </c>
      <c r="B7" s="794"/>
      <c r="C7" s="129" t="str">
        <f>'Form 7'!C9</f>
        <v>: Urusan Wajib Pangan</v>
      </c>
      <c r="D7" s="206"/>
      <c r="E7" s="113"/>
      <c r="F7" s="151"/>
      <c r="G7" s="151"/>
      <c r="H7" s="114"/>
    </row>
    <row r="8" spans="1:8" ht="49.2" customHeight="1" x14ac:dyDescent="0.25">
      <c r="A8" s="530" t="s">
        <v>306</v>
      </c>
      <c r="B8" s="531" t="s">
        <v>54</v>
      </c>
      <c r="C8" s="532" t="s">
        <v>139</v>
      </c>
      <c r="D8" s="531" t="s">
        <v>140</v>
      </c>
      <c r="E8" s="531" t="s">
        <v>141</v>
      </c>
      <c r="F8" s="531" t="s">
        <v>142</v>
      </c>
      <c r="G8" s="531" t="s">
        <v>143</v>
      </c>
      <c r="H8" s="531" t="s">
        <v>78</v>
      </c>
    </row>
    <row r="9" spans="1:8" ht="15.75" customHeight="1" x14ac:dyDescent="0.3">
      <c r="A9" s="173" t="s">
        <v>229</v>
      </c>
      <c r="B9" s="174" t="s">
        <v>232</v>
      </c>
      <c r="C9" s="174" t="s">
        <v>233</v>
      </c>
      <c r="D9" s="174" t="s">
        <v>234</v>
      </c>
      <c r="E9" s="174" t="s">
        <v>155</v>
      </c>
      <c r="F9" s="174" t="s">
        <v>156</v>
      </c>
      <c r="G9" s="174" t="s">
        <v>157</v>
      </c>
      <c r="H9" s="174" t="s">
        <v>158</v>
      </c>
    </row>
    <row r="10" spans="1:8" s="248" customFormat="1" ht="19.8" customHeight="1" x14ac:dyDescent="0.3">
      <c r="A10" s="521" t="s">
        <v>281</v>
      </c>
      <c r="B10" s="157" t="s">
        <v>68</v>
      </c>
      <c r="C10" s="267"/>
      <c r="D10" s="267"/>
      <c r="E10" s="267"/>
      <c r="F10" s="267"/>
      <c r="G10" s="267"/>
      <c r="H10" s="267"/>
    </row>
    <row r="11" spans="1:8" ht="40.950000000000003" customHeight="1" x14ac:dyDescent="0.25">
      <c r="A11" s="126">
        <v>1</v>
      </c>
      <c r="B11" s="183"/>
      <c r="C11" s="241"/>
      <c r="D11" s="241"/>
      <c r="E11" s="241"/>
      <c r="F11" s="268"/>
      <c r="G11" s="181"/>
      <c r="H11" s="181"/>
    </row>
    <row r="12" spans="1:8" ht="15" x14ac:dyDescent="0.25">
      <c r="A12" s="126"/>
      <c r="B12" s="183"/>
      <c r="C12" s="241"/>
      <c r="D12" s="241"/>
      <c r="E12" s="181"/>
      <c r="F12" s="126"/>
      <c r="G12" s="181"/>
      <c r="H12" s="181"/>
    </row>
    <row r="13" spans="1:8" ht="15.6" x14ac:dyDescent="0.25">
      <c r="A13" s="521" t="s">
        <v>282</v>
      </c>
      <c r="B13" s="266" t="s">
        <v>362</v>
      </c>
      <c r="C13" s="269"/>
      <c r="D13" s="269"/>
      <c r="E13" s="269"/>
      <c r="F13" s="269"/>
      <c r="G13" s="270"/>
      <c r="H13" s="270"/>
    </row>
    <row r="14" spans="1:8" ht="15.75" customHeight="1" x14ac:dyDescent="0.3">
      <c r="A14" s="521"/>
      <c r="B14" s="266" t="s">
        <v>492</v>
      </c>
      <c r="C14" s="271"/>
      <c r="D14" s="271"/>
      <c r="E14" s="271"/>
      <c r="F14" s="271"/>
      <c r="G14" s="271"/>
      <c r="H14" s="271"/>
    </row>
    <row r="15" spans="1:8" ht="47.4" customHeight="1" x14ac:dyDescent="0.3">
      <c r="A15" s="126">
        <v>1</v>
      </c>
      <c r="B15" s="99" t="str">
        <f>'Form 7'!F19</f>
        <v>Regulasi dan kebijakan yang dapat meningkatkan produksi pertanian</v>
      </c>
      <c r="C15" s="533" t="s">
        <v>582</v>
      </c>
      <c r="D15" s="241" t="s">
        <v>465</v>
      </c>
      <c r="E15" s="241" t="s">
        <v>528</v>
      </c>
      <c r="F15" s="268" t="s">
        <v>583</v>
      </c>
      <c r="G15" s="268" t="s">
        <v>583</v>
      </c>
      <c r="H15" s="271"/>
    </row>
    <row r="16" spans="1:8" ht="48.6" customHeight="1" x14ac:dyDescent="0.3">
      <c r="A16" s="126">
        <v>2</v>
      </c>
      <c r="B16" s="152" t="str">
        <f>'Form 7'!F20</f>
        <v>Regulasi dan kebijakan yang membuat petani merasa nyaman bertani walaupun sewaktu-waktu bisa terjadi bencana</v>
      </c>
      <c r="C16" s="533" t="s">
        <v>582</v>
      </c>
      <c r="D16" s="241" t="s">
        <v>465</v>
      </c>
      <c r="E16" s="241" t="s">
        <v>528</v>
      </c>
      <c r="F16" s="268" t="s">
        <v>583</v>
      </c>
      <c r="G16" s="268" t="s">
        <v>583</v>
      </c>
      <c r="H16" s="271"/>
    </row>
    <row r="17" spans="1:8" ht="15" x14ac:dyDescent="0.25">
      <c r="A17" s="126"/>
      <c r="B17" s="183"/>
      <c r="C17" s="181"/>
      <c r="D17" s="241"/>
      <c r="E17" s="241"/>
      <c r="F17" s="126"/>
      <c r="G17" s="126"/>
      <c r="H17" s="243"/>
    </row>
    <row r="18" spans="1:8" ht="15" x14ac:dyDescent="0.25">
      <c r="A18" s="126"/>
      <c r="B18" s="183"/>
      <c r="C18" s="181"/>
      <c r="D18" s="241"/>
      <c r="E18" s="241"/>
      <c r="F18" s="126"/>
      <c r="G18" s="126"/>
      <c r="H18" s="243"/>
    </row>
    <row r="19" spans="1:8" ht="15.75" customHeight="1" x14ac:dyDescent="0.25">
      <c r="A19" s="521" t="s">
        <v>421</v>
      </c>
      <c r="B19" s="266" t="s">
        <v>422</v>
      </c>
      <c r="C19" s="243"/>
      <c r="D19" s="243"/>
      <c r="E19" s="243"/>
      <c r="F19" s="243"/>
      <c r="G19" s="243"/>
      <c r="H19" s="243"/>
    </row>
    <row r="20" spans="1:8" s="248" customFormat="1" ht="15.75" customHeight="1" x14ac:dyDescent="0.25">
      <c r="A20" s="127"/>
      <c r="B20" s="266" t="s">
        <v>492</v>
      </c>
      <c r="C20" s="243"/>
      <c r="D20" s="243"/>
      <c r="E20" s="243"/>
      <c r="F20" s="243"/>
      <c r="G20" s="243"/>
      <c r="H20" s="243"/>
    </row>
    <row r="21" spans="1:8" ht="45" x14ac:dyDescent="0.25">
      <c r="A21" s="126">
        <v>1</v>
      </c>
      <c r="B21" s="319" t="str">
        <f>'Form 7'!F24</f>
        <v>mengevaluasi dan mengoptimalkan ketersediaan sarana pertanian yang terjangkau oleh petani</v>
      </c>
      <c r="C21" s="533" t="s">
        <v>584</v>
      </c>
      <c r="D21" s="241" t="s">
        <v>465</v>
      </c>
      <c r="E21" s="241" t="s">
        <v>528</v>
      </c>
      <c r="F21" s="268" t="s">
        <v>583</v>
      </c>
      <c r="G21" s="268" t="s">
        <v>583</v>
      </c>
      <c r="H21" s="243"/>
    </row>
    <row r="22" spans="1:8" ht="45" x14ac:dyDescent="0.25">
      <c r="A22" s="126">
        <v>2</v>
      </c>
      <c r="B22" s="462" t="str">
        <f>'Form 7'!F25</f>
        <v>Pemanfaatan teknologi reproduksi ternak Inseminasi Buatan (IB) secara optimal</v>
      </c>
      <c r="C22" s="533" t="s">
        <v>584</v>
      </c>
      <c r="D22" s="241" t="s">
        <v>465</v>
      </c>
      <c r="E22" s="241" t="s">
        <v>528</v>
      </c>
      <c r="F22" s="268" t="s">
        <v>583</v>
      </c>
      <c r="G22" s="268" t="s">
        <v>583</v>
      </c>
      <c r="H22" s="243"/>
    </row>
    <row r="23" spans="1:8" ht="45" x14ac:dyDescent="0.25">
      <c r="A23" s="126">
        <v>3</v>
      </c>
      <c r="B23" s="462" t="str">
        <f>'Form 7'!F26</f>
        <v>Meningkatkan jumlah, keterampilan dan sarana petugas pengendali hama penyakit.</v>
      </c>
      <c r="C23" s="533" t="s">
        <v>584</v>
      </c>
      <c r="D23" s="241" t="s">
        <v>465</v>
      </c>
      <c r="E23" s="241" t="s">
        <v>528</v>
      </c>
      <c r="F23" s="268" t="s">
        <v>583</v>
      </c>
      <c r="G23" s="268" t="s">
        <v>583</v>
      </c>
      <c r="H23" s="243"/>
    </row>
    <row r="24" spans="1:8" ht="15" x14ac:dyDescent="0.25">
      <c r="A24" s="126"/>
      <c r="B24" s="183"/>
      <c r="C24" s="264"/>
      <c r="D24" s="241"/>
      <c r="E24" s="241"/>
      <c r="F24" s="126"/>
      <c r="G24" s="243"/>
      <c r="H24" s="243"/>
    </row>
    <row r="25" spans="1:8" ht="15" x14ac:dyDescent="0.25">
      <c r="A25" s="126"/>
      <c r="B25" s="183"/>
      <c r="C25" s="264"/>
      <c r="D25" s="241"/>
      <c r="E25" s="241"/>
      <c r="F25" s="126"/>
      <c r="G25" s="243"/>
      <c r="H25" s="243"/>
    </row>
    <row r="27" spans="1:8" ht="15.75" customHeight="1" x14ac:dyDescent="0.25">
      <c r="E27" s="766" t="s">
        <v>552</v>
      </c>
      <c r="F27" s="766"/>
      <c r="G27" s="766"/>
    </row>
    <row r="28" spans="1:8" ht="15.75" customHeight="1" x14ac:dyDescent="0.25">
      <c r="E28" s="449"/>
      <c r="F28" s="442"/>
      <c r="G28" s="442"/>
    </row>
    <row r="29" spans="1:8" ht="15.75" customHeight="1" x14ac:dyDescent="0.25">
      <c r="E29" s="449"/>
      <c r="F29" s="442"/>
      <c r="G29" s="442"/>
    </row>
    <row r="30" spans="1:8" ht="15.75" customHeight="1" x14ac:dyDescent="0.25">
      <c r="E30" s="449"/>
      <c r="F30" s="442"/>
      <c r="G30" s="442"/>
    </row>
    <row r="31" spans="1:8" ht="15.75" customHeight="1" x14ac:dyDescent="0.3">
      <c r="E31" s="665" t="s">
        <v>481</v>
      </c>
      <c r="F31" s="665"/>
      <c r="G31" s="665"/>
    </row>
    <row r="32" spans="1:8" ht="15.75" customHeight="1" x14ac:dyDescent="0.25">
      <c r="E32" s="664" t="s">
        <v>480</v>
      </c>
      <c r="F32" s="664"/>
      <c r="G32" s="664"/>
    </row>
    <row r="33" spans="5:7" ht="15.75" customHeight="1" x14ac:dyDescent="0.25">
      <c r="E33" s="664" t="s">
        <v>482</v>
      </c>
      <c r="F33" s="664"/>
      <c r="G33" s="664"/>
    </row>
  </sheetData>
  <mergeCells count="12">
    <mergeCell ref="E27:G27"/>
    <mergeCell ref="E31:G31"/>
    <mergeCell ref="E32:G32"/>
    <mergeCell ref="E33:G33"/>
    <mergeCell ref="A6:B6"/>
    <mergeCell ref="C6:D6"/>
    <mergeCell ref="A7:B7"/>
    <mergeCell ref="A2:F2"/>
    <mergeCell ref="A3:F3"/>
    <mergeCell ref="A4:B4"/>
    <mergeCell ref="C4:D4"/>
    <mergeCell ref="A5:B5"/>
  </mergeCells>
  <phoneticPr fontId="23" type="noConversion"/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published="0">
    <tabColor rgb="FF00B050"/>
    <outlinePr summaryBelow="0" summaryRight="0"/>
  </sheetPr>
  <dimension ref="A1:G22"/>
  <sheetViews>
    <sheetView topLeftCell="A4" zoomScale="90" zoomScaleNormal="90" workbookViewId="0">
      <selection activeCell="I11" sqref="I11"/>
    </sheetView>
  </sheetViews>
  <sheetFormatPr defaultColWidth="14.44140625" defaultRowHeight="15.75" customHeight="1" x14ac:dyDescent="0.25"/>
  <cols>
    <col min="1" max="1" width="5.88671875" customWidth="1"/>
    <col min="2" max="2" width="25.33203125" customWidth="1"/>
    <col min="3" max="3" width="23.5546875" customWidth="1"/>
    <col min="4" max="4" width="30.21875" customWidth="1"/>
    <col min="5" max="5" width="22.6640625" customWidth="1"/>
    <col min="6" max="6" width="20.5546875" customWidth="1"/>
    <col min="7" max="7" width="19.5546875" customWidth="1"/>
  </cols>
  <sheetData>
    <row r="1" spans="1:7" ht="15.75" customHeight="1" x14ac:dyDescent="0.3">
      <c r="A1" s="88"/>
      <c r="B1" s="88"/>
      <c r="C1" s="88"/>
      <c r="D1" s="88"/>
      <c r="E1" s="88"/>
      <c r="F1" s="88"/>
      <c r="G1" s="4" t="s">
        <v>271</v>
      </c>
    </row>
    <row r="2" spans="1:7" ht="15.75" customHeight="1" x14ac:dyDescent="0.3">
      <c r="A2" s="773"/>
      <c r="B2" s="554"/>
      <c r="C2" s="554"/>
      <c r="D2" s="554"/>
      <c r="E2" s="554"/>
      <c r="F2" s="554"/>
      <c r="G2" s="554"/>
    </row>
    <row r="3" spans="1:7" ht="15.75" customHeight="1" x14ac:dyDescent="0.3">
      <c r="A3" s="773" t="s">
        <v>450</v>
      </c>
      <c r="B3" s="554"/>
      <c r="C3" s="554"/>
      <c r="D3" s="554"/>
      <c r="E3" s="554"/>
      <c r="F3" s="554"/>
      <c r="G3" s="554"/>
    </row>
    <row r="4" spans="1:7" ht="15.75" customHeight="1" x14ac:dyDescent="0.25">
      <c r="A4" s="554"/>
      <c r="B4" s="554"/>
      <c r="C4" s="554"/>
      <c r="D4" s="554"/>
      <c r="E4" s="554"/>
      <c r="F4" s="554"/>
      <c r="G4" s="554"/>
    </row>
    <row r="5" spans="1:7" ht="15" x14ac:dyDescent="0.25">
      <c r="A5" s="774" t="s">
        <v>104</v>
      </c>
      <c r="B5" s="814"/>
      <c r="C5" s="198" t="str">
        <f>'Form 8'!C4:D4</f>
        <v>: Pemerintah Daerah Kota Denpasar, Propinsi Bali</v>
      </c>
      <c r="D5" s="198"/>
      <c r="E5" s="150"/>
      <c r="F5" s="150"/>
      <c r="G5" s="150"/>
    </row>
    <row r="6" spans="1:7" ht="15.75" customHeight="1" x14ac:dyDescent="0.3">
      <c r="A6" s="772" t="s">
        <v>106</v>
      </c>
      <c r="B6" s="768"/>
      <c r="C6" s="199" t="str">
        <f>'Form 8'!C5</f>
        <v>: 2022</v>
      </c>
      <c r="D6" s="197"/>
      <c r="E6" s="110"/>
      <c r="F6" s="83"/>
      <c r="G6" s="83"/>
    </row>
    <row r="7" spans="1:7" ht="15.75" customHeight="1" x14ac:dyDescent="0.3">
      <c r="A7" s="772" t="s">
        <v>127</v>
      </c>
      <c r="B7" s="768"/>
      <c r="C7" s="768" t="str">
        <f>'Form 8'!C6:D6</f>
        <v>: Meningkatkan Ketahanan Pangan</v>
      </c>
      <c r="D7" s="768"/>
      <c r="E7" s="110"/>
      <c r="F7" s="83"/>
      <c r="G7" s="83"/>
    </row>
    <row r="8" spans="1:7" ht="15.75" customHeight="1" x14ac:dyDescent="0.3">
      <c r="A8" s="815" t="s">
        <v>125</v>
      </c>
      <c r="B8" s="816"/>
      <c r="C8" s="197" t="str">
        <f>'Form 8'!C7</f>
        <v>: Urusan Wajib Pangan</v>
      </c>
      <c r="D8" s="151"/>
      <c r="E8" s="113"/>
      <c r="F8" s="151"/>
      <c r="G8" s="151"/>
    </row>
    <row r="9" spans="1:7" s="475" customFormat="1" ht="52.2" customHeight="1" x14ac:dyDescent="0.25">
      <c r="A9" s="472" t="s">
        <v>306</v>
      </c>
      <c r="B9" s="473" t="s">
        <v>54</v>
      </c>
      <c r="C9" s="474" t="s">
        <v>272</v>
      </c>
      <c r="D9" s="473" t="s">
        <v>273</v>
      </c>
      <c r="E9" s="473" t="s">
        <v>274</v>
      </c>
      <c r="F9" s="473" t="s">
        <v>143</v>
      </c>
      <c r="G9" s="473" t="s">
        <v>78</v>
      </c>
    </row>
    <row r="10" spans="1:7" ht="15.75" customHeight="1" x14ac:dyDescent="0.3">
      <c r="A10" s="173" t="s">
        <v>229</v>
      </c>
      <c r="B10" s="174" t="s">
        <v>232</v>
      </c>
      <c r="C10" s="174" t="s">
        <v>233</v>
      </c>
      <c r="D10" s="174" t="s">
        <v>234</v>
      </c>
      <c r="E10" s="174" t="s">
        <v>155</v>
      </c>
      <c r="F10" s="174" t="s">
        <v>156</v>
      </c>
      <c r="G10" s="176" t="s">
        <v>157</v>
      </c>
    </row>
    <row r="11" spans="1:7" ht="78.599999999999994" customHeight="1" x14ac:dyDescent="0.25">
      <c r="A11" s="126">
        <v>1</v>
      </c>
      <c r="B11" s="183" t="str">
        <f>'Form 8'!B21</f>
        <v>mengevaluasi dan mengoptimalkan ketersediaan sarana pertanian yang terjangkau oleh petani</v>
      </c>
      <c r="C11" s="181" t="str">
        <f>'Form 8'!C21</f>
        <v>1. Pendampingan
2. Penyuluhan
3. Pelaksanaan Kegiatan</v>
      </c>
      <c r="D11" s="181" t="str">
        <f>'Form 7'!G24</f>
        <v>Kepala Bidang Tanaman Pangan dan Hortikultura
dan
Kepala Bidang Prasarana, Sarana dan Penyuluhan</v>
      </c>
      <c r="E11" s="181" t="str">
        <f>'Form 7'!H24</f>
        <v>Triwulan  IV 2022</v>
      </c>
      <c r="F11" s="181" t="str">
        <f>'Form 7'!H24</f>
        <v>Triwulan  IV 2022</v>
      </c>
      <c r="G11" s="181"/>
    </row>
    <row r="12" spans="1:7" ht="63.6" customHeight="1" x14ac:dyDescent="0.25">
      <c r="A12" s="126">
        <v>2</v>
      </c>
      <c r="B12" s="183" t="str">
        <f>'Form 8'!B22</f>
        <v>Pemanfaatan teknologi reproduksi ternak Inseminasi Buatan (IB) secara optimal</v>
      </c>
      <c r="C12" s="181" t="str">
        <f>'Form 8'!C22</f>
        <v>1. Pendampingan
2. Penyuluhan
3. Pelaksanaan Kegiatan</v>
      </c>
      <c r="D12" s="181" t="str">
        <f>'Form 7'!G25</f>
        <v>Kepala Bidang Peternakan dan Kesehatan Hewan</v>
      </c>
      <c r="E12" s="181" t="str">
        <f>'Form 7'!H25</f>
        <v>Triwulan  IV 2022</v>
      </c>
      <c r="F12" s="181" t="str">
        <f>'Form 7'!H25</f>
        <v>Triwulan  IV 2022</v>
      </c>
      <c r="G12" s="181"/>
    </row>
    <row r="13" spans="1:7" ht="63" customHeight="1" x14ac:dyDescent="0.25">
      <c r="A13" s="126">
        <v>3</v>
      </c>
      <c r="B13" s="183" t="str">
        <f>'Form 8'!B23</f>
        <v>Meningkatkan jumlah, keterampilan dan sarana petugas pengendali hama penyakit.</v>
      </c>
      <c r="C13" s="181" t="str">
        <f>'Form 8'!C23</f>
        <v>1. Pendampingan
2. Penyuluhan
3. Pelaksanaan Kegiatan</v>
      </c>
      <c r="D13" s="181" t="str">
        <f>'Form 7'!G26</f>
        <v>Kepala Bidang Tanaman Pangan dan Hortikultura</v>
      </c>
      <c r="E13" s="181" t="str">
        <f>'Form 7'!H26</f>
        <v>Triwulan  IV 2022</v>
      </c>
      <c r="F13" s="181" t="str">
        <f>'Form 7'!H26</f>
        <v>Triwulan  IV 2022</v>
      </c>
      <c r="G13" s="181"/>
    </row>
    <row r="14" spans="1:7" ht="15" customHeight="1" x14ac:dyDescent="0.25">
      <c r="A14" s="126"/>
      <c r="B14" s="183"/>
      <c r="C14" s="181"/>
      <c r="D14" s="181"/>
      <c r="E14" s="181"/>
      <c r="F14" s="181"/>
      <c r="G14" s="181"/>
    </row>
    <row r="15" spans="1:7" ht="15.75" customHeight="1" x14ac:dyDescent="0.3">
      <c r="A15" s="804"/>
      <c r="B15" s="554"/>
      <c r="C15" s="88"/>
      <c r="D15" s="88"/>
      <c r="E15" s="88"/>
      <c r="F15" s="88"/>
      <c r="G15" s="88"/>
    </row>
    <row r="16" spans="1:7" ht="15.75" customHeight="1" x14ac:dyDescent="0.3">
      <c r="A16" s="809"/>
      <c r="B16" s="554"/>
      <c r="C16" s="88"/>
      <c r="D16" s="88"/>
      <c r="E16" s="766" t="s">
        <v>552</v>
      </c>
      <c r="F16" s="766"/>
      <c r="G16" s="766"/>
    </row>
    <row r="17" spans="1:7" ht="15.75" customHeight="1" x14ac:dyDescent="0.3">
      <c r="A17" s="809"/>
      <c r="B17" s="554"/>
      <c r="C17" s="237"/>
      <c r="D17" s="88"/>
      <c r="E17" s="449"/>
      <c r="F17" s="442"/>
      <c r="G17" s="442"/>
    </row>
    <row r="18" spans="1:7" ht="22.2" customHeight="1" x14ac:dyDescent="0.3">
      <c r="A18" s="809"/>
      <c r="B18" s="554"/>
      <c r="C18" s="237"/>
      <c r="D18" s="88"/>
      <c r="E18" s="449"/>
      <c r="F18" s="442"/>
      <c r="G18" s="442"/>
    </row>
    <row r="19" spans="1:7" ht="15.75" customHeight="1" x14ac:dyDescent="0.3">
      <c r="A19" s="809"/>
      <c r="B19" s="554"/>
      <c r="C19" s="237"/>
      <c r="D19" s="88"/>
      <c r="E19" s="449"/>
      <c r="F19" s="442"/>
      <c r="G19" s="442"/>
    </row>
    <row r="20" spans="1:7" ht="15.75" customHeight="1" x14ac:dyDescent="0.3">
      <c r="A20" s="809"/>
      <c r="B20" s="554"/>
      <c r="C20" s="237"/>
      <c r="D20" s="88"/>
      <c r="E20" s="665" t="s">
        <v>481</v>
      </c>
      <c r="F20" s="665"/>
      <c r="G20" s="665"/>
    </row>
    <row r="21" spans="1:7" ht="15.75" customHeight="1" x14ac:dyDescent="0.3">
      <c r="A21" s="809"/>
      <c r="B21" s="554"/>
      <c r="C21" s="237"/>
      <c r="D21" s="88"/>
      <c r="E21" s="664" t="s">
        <v>480</v>
      </c>
      <c r="F21" s="664"/>
      <c r="G21" s="664"/>
    </row>
    <row r="22" spans="1:7" ht="15.75" customHeight="1" x14ac:dyDescent="0.3">
      <c r="A22" s="809"/>
      <c r="B22" s="554"/>
      <c r="C22" s="88"/>
      <c r="D22" s="88"/>
      <c r="E22" s="664" t="s">
        <v>482</v>
      </c>
      <c r="F22" s="664"/>
      <c r="G22" s="664"/>
    </row>
  </sheetData>
  <mergeCells count="20">
    <mergeCell ref="E16:G16"/>
    <mergeCell ref="E20:G20"/>
    <mergeCell ref="E21:G21"/>
    <mergeCell ref="E22:G22"/>
    <mergeCell ref="A7:B7"/>
    <mergeCell ref="C7:D7"/>
    <mergeCell ref="A21:B21"/>
    <mergeCell ref="A22:B22"/>
    <mergeCell ref="A8:B8"/>
    <mergeCell ref="A15:B15"/>
    <mergeCell ref="A16:B16"/>
    <mergeCell ref="A19:B19"/>
    <mergeCell ref="A20:B20"/>
    <mergeCell ref="A17:B17"/>
    <mergeCell ref="A18:B18"/>
    <mergeCell ref="A2:G2"/>
    <mergeCell ref="A3:G3"/>
    <mergeCell ref="A4:G4"/>
    <mergeCell ref="A5:B5"/>
    <mergeCell ref="A6:B6"/>
  </mergeCells>
  <phoneticPr fontId="23" type="noConversion"/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published="0">
    <tabColor rgb="FF00B050"/>
    <outlinePr summaryBelow="0" summaryRight="0"/>
  </sheetPr>
  <dimension ref="A1:K28"/>
  <sheetViews>
    <sheetView zoomScale="90" zoomScaleNormal="90" workbookViewId="0">
      <selection activeCell="J21" sqref="J21"/>
    </sheetView>
  </sheetViews>
  <sheetFormatPr defaultColWidth="14.44140625" defaultRowHeight="15.75" customHeight="1" x14ac:dyDescent="0.25"/>
  <cols>
    <col min="1" max="1" width="9.44140625" customWidth="1"/>
    <col min="2" max="2" width="25.44140625" customWidth="1"/>
    <col min="3" max="3" width="21.44140625" customWidth="1"/>
    <col min="4" max="4" width="18.44140625" customWidth="1"/>
    <col min="7" max="7" width="29.44140625" customWidth="1"/>
    <col min="8" max="8" width="21.33203125" customWidth="1"/>
    <col min="11" max="11" width="27.33203125" customWidth="1"/>
  </cols>
  <sheetData>
    <row r="1" spans="1:11" ht="15.75" customHeight="1" x14ac:dyDescent="0.3">
      <c r="A1" s="88"/>
      <c r="B1" s="88"/>
      <c r="C1" s="88"/>
      <c r="D1" s="88"/>
      <c r="E1" s="88"/>
      <c r="F1" s="88"/>
      <c r="G1" s="88"/>
      <c r="H1" s="88"/>
      <c r="I1" s="88"/>
      <c r="J1" s="88"/>
      <c r="K1" s="4" t="s">
        <v>69</v>
      </c>
    </row>
    <row r="2" spans="1:11" ht="15.75" customHeight="1" x14ac:dyDescent="0.3">
      <c r="A2" s="773"/>
      <c r="B2" s="554"/>
      <c r="C2" s="554"/>
      <c r="D2" s="554"/>
      <c r="E2" s="554"/>
      <c r="F2" s="554"/>
      <c r="G2" s="554"/>
      <c r="H2" s="554"/>
      <c r="I2" s="554"/>
      <c r="J2" s="554"/>
      <c r="K2" s="554"/>
    </row>
    <row r="3" spans="1:11" ht="15.75" customHeight="1" x14ac:dyDescent="0.3">
      <c r="A3" s="773" t="s">
        <v>451</v>
      </c>
      <c r="B3" s="554"/>
      <c r="C3" s="554"/>
      <c r="D3" s="554"/>
      <c r="E3" s="554"/>
      <c r="F3" s="554"/>
      <c r="G3" s="554"/>
      <c r="H3" s="554"/>
      <c r="I3" s="554"/>
      <c r="J3" s="554"/>
      <c r="K3" s="554"/>
    </row>
    <row r="4" spans="1:11" ht="15" x14ac:dyDescent="0.25">
      <c r="A4" s="791" t="s">
        <v>104</v>
      </c>
      <c r="B4" s="792"/>
      <c r="C4" s="801" t="str">
        <f>'Form 9'!C5</f>
        <v>: Pemerintah Daerah Kota Denpasar, Propinsi Bali</v>
      </c>
      <c r="D4" s="792"/>
      <c r="E4" s="792"/>
      <c r="F4" s="150"/>
      <c r="G4" s="150"/>
      <c r="H4" s="150"/>
      <c r="I4" s="150"/>
      <c r="J4" s="150"/>
      <c r="K4" s="150"/>
    </row>
    <row r="5" spans="1:11" ht="15.75" customHeight="1" x14ac:dyDescent="0.25">
      <c r="A5" s="786" t="s">
        <v>106</v>
      </c>
      <c r="B5" s="787"/>
      <c r="C5" s="207" t="str">
        <f>'Form 9'!C6</f>
        <v>: 2022</v>
      </c>
      <c r="D5" s="129"/>
      <c r="E5" s="129"/>
      <c r="F5" s="83"/>
      <c r="G5" s="83"/>
      <c r="H5" s="83"/>
      <c r="I5" s="83"/>
      <c r="J5" s="83"/>
      <c r="K5" s="83"/>
    </row>
    <row r="6" spans="1:11" ht="15.75" customHeight="1" x14ac:dyDescent="0.25">
      <c r="A6" s="786" t="s">
        <v>127</v>
      </c>
      <c r="B6" s="787"/>
      <c r="C6" s="787" t="str">
        <f>'Form 9'!C7:D7</f>
        <v>: Meningkatkan Ketahanan Pangan</v>
      </c>
      <c r="D6" s="787"/>
      <c r="E6" s="787"/>
      <c r="F6" s="83"/>
      <c r="G6" s="83"/>
      <c r="H6" s="83"/>
      <c r="I6" s="83"/>
      <c r="J6" s="83"/>
      <c r="K6" s="83"/>
    </row>
    <row r="7" spans="1:11" ht="15.75" customHeight="1" x14ac:dyDescent="0.25">
      <c r="A7" s="786" t="s">
        <v>125</v>
      </c>
      <c r="B7" s="787"/>
      <c r="C7" s="787" t="str">
        <f>'Form 9'!C8</f>
        <v>: Urusan Wajib Pangan</v>
      </c>
      <c r="D7" s="787"/>
      <c r="E7" s="787"/>
      <c r="F7" s="83"/>
      <c r="G7" s="83"/>
      <c r="H7" s="83"/>
      <c r="I7" s="83"/>
      <c r="J7" s="83"/>
      <c r="K7" s="83"/>
    </row>
    <row r="8" spans="1:11" ht="15.75" customHeight="1" x14ac:dyDescent="0.3">
      <c r="A8" s="818" t="s">
        <v>306</v>
      </c>
      <c r="B8" s="818" t="s">
        <v>275</v>
      </c>
      <c r="C8" s="818" t="s">
        <v>276</v>
      </c>
      <c r="D8" s="819" t="s">
        <v>24</v>
      </c>
      <c r="E8" s="563"/>
      <c r="F8" s="564"/>
      <c r="G8" s="818" t="s">
        <v>78</v>
      </c>
      <c r="H8" s="586" t="s">
        <v>25</v>
      </c>
      <c r="I8" s="586" t="s">
        <v>26</v>
      </c>
      <c r="J8" s="586" t="s">
        <v>27</v>
      </c>
      <c r="K8" s="586" t="s">
        <v>78</v>
      </c>
    </row>
    <row r="9" spans="1:11" ht="15.75" customHeight="1" x14ac:dyDescent="0.3">
      <c r="A9" s="556"/>
      <c r="B9" s="556"/>
      <c r="C9" s="556"/>
      <c r="D9" s="177" t="s">
        <v>28</v>
      </c>
      <c r="E9" s="177" t="s">
        <v>187</v>
      </c>
      <c r="F9" s="177" t="s">
        <v>189</v>
      </c>
      <c r="G9" s="556"/>
      <c r="H9" s="556"/>
      <c r="I9" s="556"/>
      <c r="J9" s="556"/>
      <c r="K9" s="556"/>
    </row>
    <row r="10" spans="1:11" ht="29.4" customHeight="1" x14ac:dyDescent="0.3">
      <c r="A10" s="127" t="s">
        <v>281</v>
      </c>
      <c r="B10" s="128" t="s">
        <v>68</v>
      </c>
      <c r="C10" s="178"/>
      <c r="D10" s="178"/>
      <c r="E10" s="178"/>
      <c r="F10" s="178"/>
      <c r="G10" s="179"/>
      <c r="H10" s="180"/>
      <c r="I10" s="180"/>
      <c r="J10" s="180"/>
      <c r="K10" s="180"/>
    </row>
    <row r="11" spans="1:11" ht="15" x14ac:dyDescent="0.25">
      <c r="A11" s="98">
        <v>1</v>
      </c>
      <c r="B11" s="95"/>
      <c r="C11" s="153"/>
      <c r="D11" s="32"/>
      <c r="E11" s="32"/>
      <c r="F11" s="32"/>
      <c r="G11" s="32"/>
      <c r="H11" s="96"/>
      <c r="I11" s="96"/>
      <c r="J11" s="96"/>
      <c r="K11" s="181"/>
    </row>
    <row r="12" spans="1:11" ht="60" x14ac:dyDescent="0.25">
      <c r="A12" s="100"/>
      <c r="B12" s="95" t="s">
        <v>29</v>
      </c>
      <c r="C12" s="182"/>
      <c r="D12" s="183"/>
      <c r="E12" s="183"/>
      <c r="F12" s="183"/>
      <c r="G12" s="183"/>
      <c r="H12" s="184"/>
      <c r="I12" s="184"/>
      <c r="J12" s="184"/>
      <c r="K12" s="185"/>
    </row>
    <row r="13" spans="1:11" ht="15.75" customHeight="1" x14ac:dyDescent="0.3">
      <c r="A13" s="100"/>
      <c r="B13" s="125"/>
      <c r="C13" s="178"/>
      <c r="D13" s="178"/>
      <c r="E13" s="178"/>
      <c r="F13" s="178"/>
      <c r="G13" s="186"/>
      <c r="H13" s="180"/>
      <c r="I13" s="187"/>
      <c r="J13" s="187"/>
      <c r="K13" s="180"/>
    </row>
    <row r="14" spans="1:11" ht="33.450000000000003" customHeight="1" x14ac:dyDescent="0.3">
      <c r="A14" s="127" t="s">
        <v>282</v>
      </c>
      <c r="B14" s="466" t="s">
        <v>452</v>
      </c>
      <c r="C14" s="178"/>
      <c r="D14" s="178"/>
      <c r="E14" s="178"/>
      <c r="F14" s="178"/>
      <c r="G14" s="178"/>
      <c r="H14" s="180"/>
      <c r="I14" s="187"/>
      <c r="J14" s="187"/>
      <c r="K14" s="180"/>
    </row>
    <row r="15" spans="1:11" ht="15.6" x14ac:dyDescent="0.25">
      <c r="A15" s="98">
        <v>1</v>
      </c>
      <c r="B15" s="94"/>
      <c r="C15" s="153"/>
      <c r="D15" s="32"/>
      <c r="E15" s="32"/>
      <c r="F15" s="32"/>
      <c r="G15" s="32"/>
      <c r="H15" s="96"/>
      <c r="I15" s="188"/>
      <c r="J15" s="188"/>
      <c r="K15" s="181"/>
    </row>
    <row r="16" spans="1:11" ht="15.6" x14ac:dyDescent="0.25">
      <c r="A16" s="155"/>
      <c r="B16" s="125"/>
      <c r="C16" s="178"/>
      <c r="D16" s="178"/>
      <c r="E16" s="178"/>
      <c r="F16" s="178"/>
      <c r="G16" s="178"/>
      <c r="H16" s="96"/>
      <c r="I16" s="188"/>
      <c r="J16" s="189"/>
      <c r="K16" s="181"/>
    </row>
    <row r="17" spans="1:11" ht="15.75" customHeight="1" x14ac:dyDescent="0.3">
      <c r="A17" s="100"/>
      <c r="B17" s="95" t="s">
        <v>29</v>
      </c>
      <c r="C17" s="190"/>
      <c r="D17" s="191"/>
      <c r="E17" s="178"/>
      <c r="F17" s="178"/>
      <c r="G17" s="178"/>
      <c r="H17" s="192"/>
      <c r="I17" s="193"/>
      <c r="J17" s="193"/>
      <c r="K17" s="192"/>
    </row>
    <row r="18" spans="1:11" ht="36.450000000000003" customHeight="1" x14ac:dyDescent="0.3">
      <c r="A18" s="127" t="s">
        <v>283</v>
      </c>
      <c r="B18" s="466" t="s">
        <v>453</v>
      </c>
      <c r="C18" s="178"/>
      <c r="D18" s="178"/>
      <c r="E18" s="178"/>
      <c r="F18" s="178"/>
      <c r="G18" s="178"/>
      <c r="H18" s="180"/>
      <c r="I18" s="187"/>
      <c r="J18" s="187"/>
      <c r="K18" s="180"/>
    </row>
    <row r="19" spans="1:11" ht="15.6" x14ac:dyDescent="0.25">
      <c r="A19" s="98">
        <v>1</v>
      </c>
      <c r="B19" s="93"/>
      <c r="C19" s="153"/>
      <c r="D19" s="32"/>
      <c r="E19" s="32"/>
      <c r="F19" s="32"/>
      <c r="G19" s="32"/>
      <c r="H19" s="96"/>
      <c r="I19" s="188"/>
      <c r="J19" s="189"/>
      <c r="K19" s="181"/>
    </row>
    <row r="20" spans="1:11" ht="15.75" customHeight="1" x14ac:dyDescent="0.3">
      <c r="A20" s="100"/>
      <c r="B20" s="95" t="s">
        <v>29</v>
      </c>
      <c r="C20" s="190"/>
      <c r="D20" s="178"/>
      <c r="E20" s="178"/>
      <c r="F20" s="178"/>
      <c r="G20" s="178"/>
      <c r="H20" s="192"/>
      <c r="I20" s="192"/>
      <c r="J20" s="192"/>
      <c r="K20" s="192"/>
    </row>
    <row r="21" spans="1:11" ht="15.75" customHeight="1" x14ac:dyDescent="0.3">
      <c r="A21" s="817" t="s">
        <v>198</v>
      </c>
      <c r="B21" s="574"/>
      <c r="C21" s="88"/>
      <c r="D21" s="88"/>
      <c r="E21" s="88"/>
      <c r="F21" s="88"/>
      <c r="G21" s="194"/>
      <c r="H21" s="88"/>
      <c r="I21" s="88"/>
      <c r="J21" s="88"/>
      <c r="K21" s="88"/>
    </row>
    <row r="22" spans="1:11" ht="15.75" customHeight="1" x14ac:dyDescent="0.3">
      <c r="A22" s="809" t="s">
        <v>255</v>
      </c>
      <c r="B22" s="554"/>
      <c r="C22" s="88"/>
      <c r="D22" s="88"/>
      <c r="E22" s="88"/>
      <c r="F22" s="88"/>
      <c r="G22" s="194"/>
      <c r="H22" s="88"/>
      <c r="I22" s="88"/>
      <c r="J22" s="88"/>
      <c r="K22" s="88"/>
    </row>
    <row r="23" spans="1:11" ht="15.75" customHeight="1" x14ac:dyDescent="0.3">
      <c r="A23" s="809" t="s">
        <v>309</v>
      </c>
      <c r="B23" s="554"/>
      <c r="C23" s="88"/>
      <c r="D23" s="88"/>
      <c r="E23" s="88"/>
      <c r="F23" s="88"/>
      <c r="G23" s="194"/>
      <c r="H23" s="88"/>
      <c r="I23" s="88"/>
      <c r="J23" s="88"/>
      <c r="K23" s="88"/>
    </row>
    <row r="24" spans="1:11" ht="15.75" customHeight="1" x14ac:dyDescent="0.3">
      <c r="A24" s="809" t="s">
        <v>79</v>
      </c>
      <c r="B24" s="554"/>
      <c r="C24" s="88"/>
      <c r="D24" s="88"/>
      <c r="E24" s="88"/>
      <c r="F24" s="88"/>
      <c r="G24" s="194"/>
      <c r="H24" s="88"/>
      <c r="I24" s="88"/>
      <c r="J24" s="88"/>
      <c r="K24" s="88"/>
    </row>
    <row r="25" spans="1:11" ht="15.75" customHeight="1" x14ac:dyDescent="0.3">
      <c r="A25" s="809" t="s">
        <v>16</v>
      </c>
      <c r="B25" s="554"/>
      <c r="C25" s="554"/>
      <c r="D25" s="88"/>
      <c r="E25" s="88"/>
      <c r="F25" s="88"/>
      <c r="G25" s="194"/>
      <c r="H25" s="88"/>
      <c r="I25" s="88"/>
      <c r="J25" s="88"/>
      <c r="K25" s="88"/>
    </row>
    <row r="26" spans="1:11" ht="15.75" customHeight="1" x14ac:dyDescent="0.3">
      <c r="A26" s="809" t="s">
        <v>34</v>
      </c>
      <c r="B26" s="554"/>
      <c r="C26" s="554"/>
      <c r="D26" s="554"/>
      <c r="E26" s="88"/>
      <c r="F26" s="88"/>
      <c r="G26" s="194"/>
      <c r="H26" s="88"/>
      <c r="I26" s="88"/>
      <c r="J26" s="88"/>
      <c r="K26" s="88"/>
    </row>
    <row r="27" spans="1:11" ht="15.75" customHeight="1" x14ac:dyDescent="0.3">
      <c r="A27" s="809" t="s">
        <v>32</v>
      </c>
      <c r="B27" s="554"/>
      <c r="C27" s="554"/>
      <c r="D27" s="88"/>
      <c r="E27" s="88"/>
      <c r="F27" s="88"/>
      <c r="G27" s="194"/>
      <c r="H27" s="88"/>
      <c r="I27" s="88"/>
      <c r="J27" s="88"/>
      <c r="K27" s="88"/>
    </row>
    <row r="28" spans="1:11" ht="15.75" customHeight="1" x14ac:dyDescent="0.3">
      <c r="A28" s="809" t="s">
        <v>242</v>
      </c>
      <c r="B28" s="554"/>
      <c r="C28" s="88"/>
      <c r="D28" s="88"/>
      <c r="E28" s="88"/>
      <c r="F28" s="88"/>
      <c r="G28" s="194"/>
      <c r="H28" s="88"/>
      <c r="I28" s="88"/>
      <c r="J28" s="88"/>
      <c r="K28" s="88"/>
    </row>
  </sheetData>
  <mergeCells count="26">
    <mergeCell ref="A25:C25"/>
    <mergeCell ref="A26:D26"/>
    <mergeCell ref="A27:C27"/>
    <mergeCell ref="A28:B28"/>
    <mergeCell ref="A7:B7"/>
    <mergeCell ref="C7:E7"/>
    <mergeCell ref="A8:A9"/>
    <mergeCell ref="B8:B9"/>
    <mergeCell ref="C8:C9"/>
    <mergeCell ref="D8:F8"/>
    <mergeCell ref="K8:K9"/>
    <mergeCell ref="A21:B21"/>
    <mergeCell ref="A22:B22"/>
    <mergeCell ref="A23:B23"/>
    <mergeCell ref="A24:B24"/>
    <mergeCell ref="G8:G9"/>
    <mergeCell ref="A6:B6"/>
    <mergeCell ref="C6:E6"/>
    <mergeCell ref="H8:H9"/>
    <mergeCell ref="I8:I9"/>
    <mergeCell ref="J8:J9"/>
    <mergeCell ref="A2:K2"/>
    <mergeCell ref="A3:K3"/>
    <mergeCell ref="A4:B4"/>
    <mergeCell ref="C4:E4"/>
    <mergeCell ref="A5:B5"/>
  </mergeCells>
  <phoneticPr fontId="23" type="noConversion"/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published="0">
    <outlinePr summaryBelow="0" summaryRight="0"/>
  </sheetPr>
  <dimension ref="A1:H25"/>
  <sheetViews>
    <sheetView workbookViewId="0">
      <selection activeCell="B19" sqref="B19"/>
    </sheetView>
  </sheetViews>
  <sheetFormatPr defaultColWidth="14.44140625" defaultRowHeight="15.75" customHeight="1" x14ac:dyDescent="0.25"/>
  <cols>
    <col min="1" max="1" width="14.44140625" style="452"/>
    <col min="2" max="2" width="20.33203125" style="452" customWidth="1"/>
    <col min="3" max="3" width="14.44140625" style="452"/>
    <col min="4" max="4" width="20" style="452" customWidth="1"/>
    <col min="5" max="5" width="21.44140625" style="452" customWidth="1"/>
    <col min="6" max="6" width="20.5546875" style="452" customWidth="1"/>
    <col min="7" max="7" width="22.5546875" style="452" customWidth="1"/>
    <col min="8" max="16384" width="14.44140625" style="452"/>
  </cols>
  <sheetData>
    <row r="1" spans="1:8" ht="15.6" x14ac:dyDescent="0.3">
      <c r="A1" s="820" t="s">
        <v>80</v>
      </c>
      <c r="B1" s="554"/>
      <c r="C1" s="554"/>
      <c r="D1" s="554"/>
      <c r="E1" s="554"/>
      <c r="F1" s="554"/>
      <c r="G1" s="554"/>
    </row>
    <row r="2" spans="1:8" ht="15" x14ac:dyDescent="0.25">
      <c r="A2" s="456"/>
      <c r="B2" s="456"/>
      <c r="C2" s="456"/>
      <c r="D2" s="456"/>
      <c r="E2" s="456"/>
      <c r="F2" s="456"/>
      <c r="G2" s="456"/>
    </row>
    <row r="3" spans="1:8" ht="15.6" x14ac:dyDescent="0.3">
      <c r="A3" s="821" t="s">
        <v>81</v>
      </c>
      <c r="B3" s="574"/>
      <c r="C3" s="579"/>
      <c r="D3" s="823" t="s">
        <v>82</v>
      </c>
      <c r="E3" s="563"/>
      <c r="F3" s="563"/>
      <c r="G3" s="564"/>
    </row>
    <row r="4" spans="1:8" ht="15.6" x14ac:dyDescent="0.3">
      <c r="A4" s="822"/>
      <c r="B4" s="554"/>
      <c r="C4" s="582"/>
      <c r="D4" s="130" t="s">
        <v>83</v>
      </c>
      <c r="E4" s="130" t="s">
        <v>145</v>
      </c>
      <c r="F4" s="130" t="s">
        <v>146</v>
      </c>
      <c r="G4" s="130" t="s">
        <v>84</v>
      </c>
    </row>
    <row r="5" spans="1:8" ht="15.6" x14ac:dyDescent="0.25">
      <c r="A5" s="558"/>
      <c r="B5" s="560"/>
      <c r="C5" s="695"/>
      <c r="D5" s="131">
        <v>1</v>
      </c>
      <c r="E5" s="131">
        <v>2</v>
      </c>
      <c r="F5" s="131">
        <v>3</v>
      </c>
      <c r="G5" s="131">
        <v>4</v>
      </c>
    </row>
    <row r="6" spans="1:8" ht="33" customHeight="1" x14ac:dyDescent="0.3">
      <c r="A6" s="824"/>
      <c r="B6" s="179" t="s">
        <v>85</v>
      </c>
      <c r="C6" s="132">
        <v>4</v>
      </c>
      <c r="D6" s="133"/>
      <c r="E6" s="133"/>
      <c r="F6" s="201" t="s">
        <v>357</v>
      </c>
      <c r="G6" s="201" t="s">
        <v>358</v>
      </c>
    </row>
    <row r="7" spans="1:8" ht="31.2" x14ac:dyDescent="0.3">
      <c r="A7" s="585"/>
      <c r="B7" s="179" t="s">
        <v>86</v>
      </c>
      <c r="C7" s="132">
        <v>3</v>
      </c>
      <c r="D7" s="134"/>
      <c r="E7" s="133"/>
      <c r="F7" s="202" t="s">
        <v>359</v>
      </c>
      <c r="G7" s="203"/>
    </row>
    <row r="8" spans="1:8" ht="31.2" x14ac:dyDescent="0.3">
      <c r="A8" s="585"/>
      <c r="B8" s="179" t="s">
        <v>87</v>
      </c>
      <c r="C8" s="132">
        <v>2</v>
      </c>
      <c r="D8" s="134"/>
      <c r="E8" s="135" t="s">
        <v>39</v>
      </c>
      <c r="F8" s="202"/>
      <c r="G8" s="202"/>
    </row>
    <row r="9" spans="1:8" ht="31.2" x14ac:dyDescent="0.3">
      <c r="A9" s="556"/>
      <c r="B9" s="179" t="s">
        <v>88</v>
      </c>
      <c r="C9" s="132">
        <v>1</v>
      </c>
      <c r="D9" s="134"/>
      <c r="E9" s="136"/>
      <c r="F9" s="205"/>
      <c r="G9" s="204"/>
    </row>
    <row r="10" spans="1:8" ht="15.6" x14ac:dyDescent="0.3">
      <c r="A10" s="456"/>
      <c r="B10" s="456"/>
      <c r="C10" s="137"/>
      <c r="D10" s="138"/>
      <c r="E10" s="139"/>
      <c r="F10" s="140"/>
      <c r="G10" s="141"/>
    </row>
    <row r="11" spans="1:8" ht="15.6" x14ac:dyDescent="0.3">
      <c r="A11" s="456"/>
      <c r="B11" s="456"/>
      <c r="C11" s="142" t="s">
        <v>254</v>
      </c>
      <c r="D11" s="143" t="s">
        <v>89</v>
      </c>
      <c r="E11" s="144" t="s">
        <v>90</v>
      </c>
      <c r="F11" s="140"/>
      <c r="G11" s="140"/>
    </row>
    <row r="12" spans="1:8" ht="15.6" x14ac:dyDescent="0.3">
      <c r="A12" s="456"/>
      <c r="B12" s="456"/>
      <c r="C12" s="456"/>
      <c r="D12" s="145" t="s">
        <v>91</v>
      </c>
      <c r="E12" s="768" t="s">
        <v>92</v>
      </c>
      <c r="F12" s="554"/>
      <c r="G12" s="554"/>
    </row>
    <row r="13" spans="1:8" ht="15.6" x14ac:dyDescent="0.3">
      <c r="A13" s="456"/>
      <c r="B13" s="456"/>
      <c r="C13" s="456"/>
      <c r="D13" s="146" t="s">
        <v>93</v>
      </c>
      <c r="E13" s="768" t="s">
        <v>94</v>
      </c>
      <c r="F13" s="554"/>
      <c r="G13" s="554"/>
    </row>
    <row r="14" spans="1:8" ht="15.6" x14ac:dyDescent="0.3">
      <c r="A14" s="456"/>
      <c r="B14" s="456"/>
      <c r="C14" s="456"/>
      <c r="D14" s="456"/>
      <c r="E14" s="147"/>
      <c r="F14" s="148"/>
      <c r="G14" s="148"/>
      <c r="H14" s="149"/>
    </row>
    <row r="15" spans="1:8" ht="15.6" x14ac:dyDescent="0.25">
      <c r="A15" s="101"/>
      <c r="B15" s="456"/>
      <c r="C15" s="456"/>
      <c r="D15" s="456"/>
      <c r="E15" s="147"/>
      <c r="F15" s="147"/>
      <c r="G15" s="147"/>
      <c r="H15" s="149"/>
    </row>
    <row r="16" spans="1:8" ht="15" x14ac:dyDescent="0.25">
      <c r="A16" s="456"/>
      <c r="B16" s="456"/>
      <c r="C16" s="456"/>
      <c r="D16" s="456"/>
      <c r="E16" s="147"/>
      <c r="F16" s="147"/>
      <c r="G16" s="147"/>
      <c r="H16" s="149"/>
    </row>
    <row r="17" spans="1:8" ht="15" x14ac:dyDescent="0.25">
      <c r="A17" s="456"/>
      <c r="B17" s="456"/>
      <c r="C17" s="456"/>
      <c r="D17" s="456"/>
      <c r="E17" s="147"/>
      <c r="F17" s="147"/>
      <c r="G17" s="147"/>
      <c r="H17" s="149"/>
    </row>
    <row r="18" spans="1:8" ht="15" x14ac:dyDescent="0.25">
      <c r="A18" s="456"/>
      <c r="B18" s="456"/>
      <c r="C18" s="456"/>
      <c r="D18" s="456"/>
      <c r="E18" s="147"/>
      <c r="F18" s="147"/>
      <c r="G18" s="147"/>
      <c r="H18" s="149"/>
    </row>
    <row r="19" spans="1:8" ht="15" x14ac:dyDescent="0.25">
      <c r="A19" s="456"/>
      <c r="B19" s="456"/>
      <c r="C19" s="456"/>
      <c r="D19" s="456"/>
      <c r="E19" s="147"/>
      <c r="F19" s="147"/>
      <c r="G19" s="147"/>
      <c r="H19" s="149"/>
    </row>
    <row r="20" spans="1:8" ht="15" x14ac:dyDescent="0.25">
      <c r="A20" s="456"/>
      <c r="B20" s="456"/>
      <c r="C20" s="456"/>
      <c r="D20" s="456"/>
      <c r="E20" s="147"/>
      <c r="F20" s="147"/>
      <c r="G20" s="147"/>
      <c r="H20" s="149"/>
    </row>
    <row r="21" spans="1:8" ht="15" x14ac:dyDescent="0.25">
      <c r="A21" s="456"/>
      <c r="B21" s="456"/>
      <c r="C21" s="456"/>
      <c r="D21" s="456"/>
      <c r="E21" s="147"/>
      <c r="F21" s="147"/>
      <c r="G21" s="147"/>
      <c r="H21" s="149"/>
    </row>
    <row r="22" spans="1:8" ht="15" x14ac:dyDescent="0.25">
      <c r="A22" s="456"/>
      <c r="B22" s="456"/>
      <c r="C22" s="456"/>
      <c r="D22" s="456"/>
      <c r="E22" s="147"/>
      <c r="F22" s="147"/>
      <c r="G22" s="147"/>
      <c r="H22" s="149"/>
    </row>
    <row r="23" spans="1:8" ht="15" x14ac:dyDescent="0.25">
      <c r="A23" s="456"/>
      <c r="B23" s="456"/>
      <c r="C23" s="456"/>
      <c r="D23" s="456"/>
      <c r="E23" s="147"/>
      <c r="F23" s="147"/>
      <c r="G23" s="147"/>
      <c r="H23" s="149"/>
    </row>
    <row r="24" spans="1:8" ht="15" x14ac:dyDescent="0.25">
      <c r="A24" s="456"/>
      <c r="B24" s="456"/>
      <c r="C24" s="456"/>
      <c r="D24" s="456"/>
      <c r="E24" s="147"/>
      <c r="F24" s="147"/>
      <c r="G24" s="147"/>
      <c r="H24" s="149"/>
    </row>
    <row r="25" spans="1:8" ht="15" x14ac:dyDescent="0.25">
      <c r="A25" s="456"/>
      <c r="B25" s="456"/>
      <c r="C25" s="456"/>
      <c r="D25" s="456"/>
      <c r="E25" s="147"/>
      <c r="F25" s="147"/>
      <c r="G25" s="147"/>
      <c r="H25" s="149"/>
    </row>
  </sheetData>
  <mergeCells count="6">
    <mergeCell ref="E13:G13"/>
    <mergeCell ref="A1:G1"/>
    <mergeCell ref="A3:C5"/>
    <mergeCell ref="D3:G3"/>
    <mergeCell ref="A6:A9"/>
    <mergeCell ref="E12:G1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published="0">
    <tabColor rgb="FF00B0F0"/>
    <outlinePr summaryBelow="0" summaryRight="0"/>
  </sheetPr>
  <dimension ref="A1:H30"/>
  <sheetViews>
    <sheetView workbookViewId="0">
      <selection activeCell="C1" sqref="C1"/>
    </sheetView>
  </sheetViews>
  <sheetFormatPr defaultColWidth="14.44140625" defaultRowHeight="15.75" customHeight="1" x14ac:dyDescent="0.25"/>
  <cols>
    <col min="1" max="1" width="6" customWidth="1"/>
    <col min="2" max="2" width="27.33203125" customWidth="1"/>
    <col min="3" max="3" width="12.44140625" customWidth="1"/>
    <col min="4" max="4" width="32.5546875" customWidth="1"/>
    <col min="5" max="5" width="10.33203125" customWidth="1"/>
    <col min="6" max="6" width="25.5546875" customWidth="1"/>
    <col min="8" max="8" width="27.5546875" customWidth="1"/>
  </cols>
  <sheetData>
    <row r="1" spans="1:8" ht="15.75" customHeight="1" x14ac:dyDescent="0.3">
      <c r="A1" s="3"/>
      <c r="B1" s="3"/>
      <c r="C1" s="6"/>
      <c r="D1" s="3"/>
      <c r="E1" s="3"/>
      <c r="F1" s="3"/>
      <c r="G1" s="3"/>
      <c r="H1" s="5" t="s">
        <v>112</v>
      </c>
    </row>
    <row r="2" spans="1:8" ht="15.75" customHeight="1" x14ac:dyDescent="0.3">
      <c r="A2" s="572" t="s">
        <v>114</v>
      </c>
      <c r="B2" s="554"/>
      <c r="C2" s="554"/>
      <c r="D2" s="554"/>
      <c r="E2" s="554"/>
      <c r="F2" s="554"/>
      <c r="G2" s="554"/>
      <c r="H2" s="554"/>
    </row>
    <row r="3" spans="1:8" ht="15.75" customHeight="1" x14ac:dyDescent="0.3">
      <c r="A3" s="572" t="s">
        <v>53</v>
      </c>
      <c r="B3" s="554"/>
      <c r="C3" s="554"/>
      <c r="D3" s="554"/>
      <c r="E3" s="554"/>
      <c r="F3" s="554"/>
      <c r="G3" s="554"/>
      <c r="H3" s="554"/>
    </row>
    <row r="4" spans="1:8" ht="15.75" customHeight="1" x14ac:dyDescent="0.3">
      <c r="A4" s="572" t="s">
        <v>446</v>
      </c>
      <c r="B4" s="554"/>
      <c r="C4" s="554"/>
      <c r="D4" s="554"/>
      <c r="E4" s="554"/>
      <c r="F4" s="554"/>
      <c r="G4" s="554"/>
      <c r="H4" s="554"/>
    </row>
    <row r="5" spans="1:8" ht="15.75" customHeight="1" x14ac:dyDescent="0.3">
      <c r="A5" s="7"/>
      <c r="B5" s="7"/>
      <c r="C5" s="8"/>
      <c r="D5" s="3"/>
      <c r="E5" s="3"/>
      <c r="F5" s="3"/>
      <c r="G5" s="3"/>
      <c r="H5" s="3"/>
    </row>
    <row r="6" spans="1:8" ht="13.2" x14ac:dyDescent="0.25">
      <c r="A6" s="577" t="s">
        <v>104</v>
      </c>
      <c r="B6" s="574"/>
      <c r="C6" s="578" t="s">
        <v>447</v>
      </c>
      <c r="D6" s="574"/>
      <c r="E6" s="574"/>
      <c r="F6" s="574"/>
      <c r="G6" s="574"/>
      <c r="H6" s="579"/>
    </row>
    <row r="7" spans="1:8" ht="13.2" x14ac:dyDescent="0.25">
      <c r="A7" s="580" t="s">
        <v>106</v>
      </c>
      <c r="B7" s="554"/>
      <c r="C7" s="581" t="s">
        <v>107</v>
      </c>
      <c r="D7" s="554"/>
      <c r="E7" s="554"/>
      <c r="F7" s="554"/>
      <c r="G7" s="554"/>
      <c r="H7" s="582"/>
    </row>
    <row r="8" spans="1:8" ht="15.75" customHeight="1" x14ac:dyDescent="0.3">
      <c r="A8" s="586" t="s">
        <v>109</v>
      </c>
      <c r="B8" s="586" t="s">
        <v>230</v>
      </c>
      <c r="C8" s="587" t="s">
        <v>231</v>
      </c>
      <c r="D8" s="564"/>
      <c r="E8" s="587" t="s">
        <v>235</v>
      </c>
      <c r="F8" s="564"/>
      <c r="G8" s="586" t="s">
        <v>236</v>
      </c>
      <c r="H8" s="586" t="s">
        <v>238</v>
      </c>
    </row>
    <row r="9" spans="1:8" ht="15.75" customHeight="1" x14ac:dyDescent="0.3">
      <c r="A9" s="556"/>
      <c r="B9" s="556"/>
      <c r="C9" s="30" t="s">
        <v>153</v>
      </c>
      <c r="D9" s="30" t="s">
        <v>154</v>
      </c>
      <c r="E9" s="30" t="s">
        <v>153</v>
      </c>
      <c r="F9" s="30" t="s">
        <v>154</v>
      </c>
      <c r="G9" s="556"/>
      <c r="H9" s="556"/>
    </row>
    <row r="10" spans="1:8" ht="15.75" customHeight="1" x14ac:dyDescent="0.3">
      <c r="A10" s="30" t="s">
        <v>229</v>
      </c>
      <c r="B10" s="30" t="s">
        <v>232</v>
      </c>
      <c r="C10" s="30" t="s">
        <v>233</v>
      </c>
      <c r="D10" s="30" t="s">
        <v>234</v>
      </c>
      <c r="E10" s="30" t="s">
        <v>155</v>
      </c>
      <c r="F10" s="30" t="s">
        <v>156</v>
      </c>
      <c r="G10" s="30" t="s">
        <v>157</v>
      </c>
      <c r="H10" s="30" t="s">
        <v>158</v>
      </c>
    </row>
    <row r="11" spans="1:8" ht="31.2" x14ac:dyDescent="0.25">
      <c r="A11" s="37">
        <v>1</v>
      </c>
      <c r="B11" s="39" t="s">
        <v>321</v>
      </c>
      <c r="C11" s="39"/>
      <c r="D11" s="41"/>
      <c r="E11" s="41"/>
      <c r="F11" s="43"/>
      <c r="G11" s="45"/>
      <c r="H11" s="41"/>
    </row>
    <row r="12" spans="1:8" ht="15.6" x14ac:dyDescent="0.25">
      <c r="A12" s="588">
        <v>2</v>
      </c>
      <c r="B12" s="583" t="s">
        <v>253</v>
      </c>
      <c r="C12" s="583"/>
      <c r="D12" s="50"/>
      <c r="E12" s="583"/>
      <c r="F12" s="52"/>
      <c r="G12" s="583"/>
      <c r="H12" s="50"/>
    </row>
    <row r="13" spans="1:8" ht="15.6" x14ac:dyDescent="0.25">
      <c r="A13" s="556"/>
      <c r="B13" s="556"/>
      <c r="C13" s="556"/>
      <c r="D13" s="54"/>
      <c r="E13" s="556"/>
      <c r="F13" s="57"/>
      <c r="G13" s="556"/>
      <c r="H13" s="54"/>
    </row>
    <row r="14" spans="1:8" ht="15.6" x14ac:dyDescent="0.25">
      <c r="A14" s="588">
        <v>3</v>
      </c>
      <c r="B14" s="583" t="s">
        <v>67</v>
      </c>
      <c r="C14" s="583"/>
      <c r="D14" s="60"/>
      <c r="E14" s="584"/>
      <c r="F14" s="583"/>
      <c r="G14" s="584"/>
      <c r="H14" s="583"/>
    </row>
    <row r="15" spans="1:8" ht="15.6" x14ac:dyDescent="0.25">
      <c r="A15" s="556"/>
      <c r="B15" s="556"/>
      <c r="C15" s="556"/>
      <c r="D15" s="61"/>
      <c r="E15" s="585"/>
      <c r="F15" s="556"/>
      <c r="G15" s="585"/>
      <c r="H15" s="556"/>
    </row>
    <row r="16" spans="1:8" ht="31.2" x14ac:dyDescent="0.25">
      <c r="A16" s="37">
        <v>4</v>
      </c>
      <c r="B16" s="39" t="s">
        <v>58</v>
      </c>
      <c r="C16" s="39"/>
      <c r="D16" s="39"/>
      <c r="E16" s="39"/>
      <c r="F16" s="39"/>
      <c r="G16" s="39"/>
      <c r="H16" s="39"/>
    </row>
    <row r="17" spans="1:8" ht="46.8" x14ac:dyDescent="0.25">
      <c r="A17" s="37">
        <v>5</v>
      </c>
      <c r="B17" s="39" t="s">
        <v>60</v>
      </c>
      <c r="C17" s="39"/>
      <c r="D17" s="39"/>
      <c r="E17" s="39"/>
      <c r="F17" s="39"/>
      <c r="G17" s="39"/>
      <c r="H17" s="39"/>
    </row>
    <row r="18" spans="1:8" ht="62.4" x14ac:dyDescent="0.25">
      <c r="A18" s="37">
        <v>6</v>
      </c>
      <c r="B18" s="39" t="s">
        <v>61</v>
      </c>
      <c r="C18" s="39"/>
      <c r="D18" s="39"/>
      <c r="E18" s="39"/>
      <c r="F18" s="39"/>
      <c r="G18" s="39"/>
      <c r="H18" s="39"/>
    </row>
    <row r="19" spans="1:8" ht="31.2" x14ac:dyDescent="0.25">
      <c r="A19" s="37">
        <v>7</v>
      </c>
      <c r="B19" s="39" t="s">
        <v>22</v>
      </c>
      <c r="C19" s="39"/>
      <c r="D19" s="39"/>
      <c r="E19" s="39"/>
      <c r="F19" s="63"/>
      <c r="G19" s="39"/>
      <c r="H19" s="39"/>
    </row>
    <row r="20" spans="1:8" ht="46.8" x14ac:dyDescent="0.25">
      <c r="A20" s="37">
        <v>8</v>
      </c>
      <c r="B20" s="39" t="s">
        <v>159</v>
      </c>
      <c r="C20" s="39"/>
      <c r="D20" s="39"/>
      <c r="E20" s="39"/>
      <c r="F20" s="63"/>
      <c r="G20" s="39"/>
      <c r="H20" s="63"/>
    </row>
    <row r="21" spans="1:8" ht="15.75" customHeight="1" x14ac:dyDescent="0.3">
      <c r="A21" s="47"/>
      <c r="B21" s="49"/>
      <c r="C21" s="6"/>
      <c r="D21" s="3"/>
      <c r="E21" s="3"/>
      <c r="F21" s="3"/>
      <c r="G21" s="3"/>
      <c r="H21" s="3"/>
    </row>
    <row r="22" spans="1:8" ht="15.75" customHeight="1" x14ac:dyDescent="0.3">
      <c r="A22" s="590" t="s">
        <v>160</v>
      </c>
      <c r="B22" s="554"/>
      <c r="C22" s="6"/>
      <c r="D22" s="3"/>
      <c r="E22" s="3"/>
      <c r="F22" s="3"/>
      <c r="G22" s="3"/>
      <c r="H22" s="3"/>
    </row>
    <row r="23" spans="1:8" ht="15.75" customHeight="1" x14ac:dyDescent="0.3">
      <c r="A23" s="590" t="s">
        <v>255</v>
      </c>
      <c r="B23" s="554"/>
      <c r="C23" s="67"/>
      <c r="D23" s="3"/>
      <c r="E23" s="3"/>
      <c r="F23" s="3"/>
      <c r="G23" s="3"/>
      <c r="H23" s="3"/>
    </row>
    <row r="24" spans="1:8" ht="15.75" customHeight="1" x14ac:dyDescent="0.3">
      <c r="A24" s="590" t="s">
        <v>165</v>
      </c>
      <c r="B24" s="554"/>
      <c r="C24" s="554"/>
      <c r="D24" s="554"/>
      <c r="E24" s="3"/>
      <c r="F24" s="3"/>
      <c r="G24" s="3"/>
      <c r="H24" s="3"/>
    </row>
    <row r="25" spans="1:8" ht="15.75" customHeight="1" x14ac:dyDescent="0.3">
      <c r="A25" s="590" t="s">
        <v>167</v>
      </c>
      <c r="B25" s="554"/>
      <c r="C25" s="554"/>
      <c r="D25" s="554"/>
      <c r="E25" s="3"/>
      <c r="F25" s="3"/>
      <c r="G25" s="3"/>
      <c r="H25" s="3"/>
    </row>
    <row r="26" spans="1:8" ht="15.75" customHeight="1" x14ac:dyDescent="0.3">
      <c r="A26" s="590" t="s">
        <v>115</v>
      </c>
      <c r="B26" s="554"/>
      <c r="C26" s="554"/>
      <c r="D26" s="554"/>
      <c r="E26" s="3"/>
      <c r="F26" s="3"/>
      <c r="G26" s="3"/>
      <c r="H26" s="3"/>
    </row>
    <row r="27" spans="1:8" ht="15.75" customHeight="1" x14ac:dyDescent="0.3">
      <c r="A27" s="590" t="s">
        <v>116</v>
      </c>
      <c r="B27" s="554"/>
      <c r="C27" s="554"/>
      <c r="D27" s="554"/>
      <c r="E27" s="3"/>
      <c r="F27" s="3"/>
      <c r="G27" s="3"/>
      <c r="H27" s="3"/>
    </row>
    <row r="28" spans="1:8" ht="15.75" customHeight="1" x14ac:dyDescent="0.3">
      <c r="A28" s="590" t="s">
        <v>117</v>
      </c>
      <c r="B28" s="554"/>
      <c r="C28" s="554"/>
      <c r="D28" s="554"/>
      <c r="E28" s="3"/>
      <c r="F28" s="3"/>
      <c r="G28" s="3"/>
      <c r="H28" s="3"/>
    </row>
    <row r="29" spans="1:8" ht="15.75" customHeight="1" x14ac:dyDescent="0.3">
      <c r="A29" s="589" t="s">
        <v>101</v>
      </c>
      <c r="B29" s="554"/>
      <c r="C29" s="554"/>
      <c r="D29" s="554"/>
      <c r="E29" s="554"/>
      <c r="F29" s="554"/>
      <c r="G29" s="554"/>
      <c r="H29" s="554"/>
    </row>
    <row r="30" spans="1:8" ht="15.75" customHeight="1" x14ac:dyDescent="0.3">
      <c r="A30" s="590" t="s">
        <v>312</v>
      </c>
      <c r="B30" s="554"/>
      <c r="C30" s="554"/>
      <c r="D30" s="3"/>
      <c r="E30" s="3"/>
      <c r="F30" s="3"/>
      <c r="G30" s="3"/>
      <c r="H30" s="3"/>
    </row>
  </sheetData>
  <mergeCells count="34">
    <mergeCell ref="A29:H29"/>
    <mergeCell ref="A30:C30"/>
    <mergeCell ref="B12:B13"/>
    <mergeCell ref="C12:C13"/>
    <mergeCell ref="A14:A15"/>
    <mergeCell ref="B14:B15"/>
    <mergeCell ref="C14:C15"/>
    <mergeCell ref="A22:B22"/>
    <mergeCell ref="A23:B23"/>
    <mergeCell ref="A24:D24"/>
    <mergeCell ref="A25:D25"/>
    <mergeCell ref="A26:D26"/>
    <mergeCell ref="A27:D27"/>
    <mergeCell ref="A28:D28"/>
    <mergeCell ref="A7:B7"/>
    <mergeCell ref="C7:H7"/>
    <mergeCell ref="E12:E13"/>
    <mergeCell ref="G12:G13"/>
    <mergeCell ref="E14:E15"/>
    <mergeCell ref="F14:F15"/>
    <mergeCell ref="G14:G15"/>
    <mergeCell ref="H14:H15"/>
    <mergeCell ref="A8:A9"/>
    <mergeCell ref="B8:B9"/>
    <mergeCell ref="C8:D8"/>
    <mergeCell ref="E8:F8"/>
    <mergeCell ref="G8:G9"/>
    <mergeCell ref="H8:H9"/>
    <mergeCell ref="A12:A13"/>
    <mergeCell ref="A2:H2"/>
    <mergeCell ref="A3:H3"/>
    <mergeCell ref="A4:H4"/>
    <mergeCell ref="A6:B6"/>
    <mergeCell ref="C6:H6"/>
  </mergeCells>
  <phoneticPr fontId="23" type="noConversion"/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published="0">
    <tabColor rgb="FFFFFF00"/>
    <outlinePr summaryBelow="0" summaryRight="0"/>
  </sheetPr>
  <dimension ref="A1:G33"/>
  <sheetViews>
    <sheetView topLeftCell="A2" zoomScale="78" zoomScaleNormal="78" workbookViewId="0">
      <selection activeCell="K13" sqref="K13"/>
    </sheetView>
  </sheetViews>
  <sheetFormatPr defaultColWidth="14.44140625" defaultRowHeight="15.75" customHeight="1" x14ac:dyDescent="0.25"/>
  <cols>
    <col min="1" max="1" width="29" style="358" customWidth="1"/>
    <col min="2" max="2" width="3.33203125" style="358" customWidth="1"/>
    <col min="3" max="3" width="6.44140625" style="358" customWidth="1"/>
    <col min="4" max="4" width="8.44140625" style="358" customWidth="1"/>
    <col min="5" max="5" width="26.44140625" style="358" customWidth="1"/>
    <col min="6" max="6" width="23.44140625" style="358" customWidth="1"/>
    <col min="7" max="7" width="28.6640625" style="358" customWidth="1"/>
    <col min="8" max="16384" width="14.44140625" style="358"/>
  </cols>
  <sheetData>
    <row r="1" spans="1:7" ht="165" hidden="1" x14ac:dyDescent="0.25">
      <c r="A1" s="277"/>
      <c r="B1" s="277"/>
      <c r="C1" s="277"/>
      <c r="D1" s="277"/>
      <c r="E1" s="277"/>
      <c r="F1" s="278" t="s">
        <v>426</v>
      </c>
      <c r="G1" s="279" t="s">
        <v>427</v>
      </c>
    </row>
    <row r="2" spans="1:7" ht="13.2" x14ac:dyDescent="0.25">
      <c r="A2" s="600"/>
      <c r="B2" s="600"/>
      <c r="C2" s="601"/>
      <c r="D2" s="601"/>
      <c r="E2" s="601"/>
      <c r="F2" s="601"/>
      <c r="G2" s="278" t="s">
        <v>448</v>
      </c>
    </row>
    <row r="3" spans="1:7" ht="15.6" x14ac:dyDescent="0.25">
      <c r="A3" s="602" t="s">
        <v>168</v>
      </c>
      <c r="B3" s="602"/>
      <c r="C3" s="603"/>
      <c r="D3" s="603"/>
      <c r="E3" s="603"/>
      <c r="F3" s="603"/>
      <c r="G3" s="278"/>
    </row>
    <row r="4" spans="1:7" ht="13.2" x14ac:dyDescent="0.25">
      <c r="A4" s="280"/>
      <c r="B4" s="280"/>
      <c r="C4" s="277"/>
      <c r="D4" s="277"/>
      <c r="E4" s="277"/>
      <c r="F4" s="277"/>
      <c r="G4" s="277"/>
    </row>
    <row r="5" spans="1:7" ht="30" customHeight="1" x14ac:dyDescent="0.25">
      <c r="A5" s="281" t="s">
        <v>104</v>
      </c>
      <c r="B5" s="281" t="s">
        <v>331</v>
      </c>
      <c r="C5" s="604" t="s">
        <v>446</v>
      </c>
      <c r="D5" s="605"/>
      <c r="E5" s="605"/>
      <c r="F5" s="605"/>
      <c r="G5" s="359"/>
    </row>
    <row r="6" spans="1:7" ht="30" customHeight="1" x14ac:dyDescent="0.25">
      <c r="A6" s="282" t="s">
        <v>106</v>
      </c>
      <c r="B6" s="282" t="s">
        <v>331</v>
      </c>
      <c r="C6" s="606" t="s">
        <v>542</v>
      </c>
      <c r="D6" s="607"/>
      <c r="E6" s="360"/>
      <c r="F6" s="360"/>
      <c r="G6" s="361"/>
    </row>
    <row r="7" spans="1:7" ht="30" customHeight="1" x14ac:dyDescent="0.25">
      <c r="A7" s="357" t="s">
        <v>296</v>
      </c>
      <c r="B7" s="357" t="s">
        <v>331</v>
      </c>
      <c r="C7" s="615" t="s">
        <v>543</v>
      </c>
      <c r="D7" s="615"/>
      <c r="E7" s="615"/>
      <c r="F7" s="615"/>
      <c r="G7" s="616"/>
    </row>
    <row r="8" spans="1:7" ht="30" customHeight="1" x14ac:dyDescent="0.25">
      <c r="A8" s="356" t="s">
        <v>343</v>
      </c>
      <c r="B8" s="363" t="s">
        <v>331</v>
      </c>
      <c r="C8" s="594" t="s">
        <v>540</v>
      </c>
      <c r="D8" s="595"/>
      <c r="E8" s="595"/>
      <c r="F8" s="595"/>
      <c r="G8" s="596"/>
    </row>
    <row r="9" spans="1:7" ht="21.6" customHeight="1" x14ac:dyDescent="0.25">
      <c r="A9" s="181" t="s">
        <v>345</v>
      </c>
      <c r="B9" s="363" t="s">
        <v>331</v>
      </c>
      <c r="C9" s="594" t="s">
        <v>541</v>
      </c>
      <c r="D9" s="595"/>
      <c r="E9" s="595"/>
      <c r="F9" s="595"/>
      <c r="G9" s="596"/>
    </row>
    <row r="10" spans="1:7" ht="34.799999999999997" customHeight="1" x14ac:dyDescent="0.25">
      <c r="A10" s="181" t="s">
        <v>284</v>
      </c>
      <c r="B10" s="363" t="s">
        <v>331</v>
      </c>
      <c r="C10" s="604"/>
      <c r="D10" s="608"/>
      <c r="E10" s="608"/>
      <c r="F10" s="608"/>
      <c r="G10" s="609"/>
    </row>
    <row r="11" spans="1:7" ht="35.4" customHeight="1" x14ac:dyDescent="0.25">
      <c r="A11" s="181" t="s">
        <v>544</v>
      </c>
      <c r="B11" s="363" t="s">
        <v>331</v>
      </c>
      <c r="C11" s="610"/>
      <c r="D11" s="611"/>
      <c r="E11" s="611"/>
      <c r="F11" s="611"/>
      <c r="G11" s="611"/>
    </row>
    <row r="12" spans="1:7" ht="18" customHeight="1" x14ac:dyDescent="0.25">
      <c r="A12" s="181" t="s">
        <v>243</v>
      </c>
      <c r="B12" s="363" t="s">
        <v>331</v>
      </c>
      <c r="C12" s="612"/>
      <c r="D12" s="613"/>
      <c r="E12" s="613"/>
      <c r="F12" s="613"/>
      <c r="G12" s="614"/>
    </row>
    <row r="13" spans="1:7" ht="34.799999999999997" customHeight="1" x14ac:dyDescent="0.25">
      <c r="A13" s="181" t="s">
        <v>327</v>
      </c>
      <c r="B13" s="363" t="s">
        <v>331</v>
      </c>
      <c r="C13" s="594"/>
      <c r="D13" s="595"/>
      <c r="E13" s="595"/>
      <c r="F13" s="595"/>
      <c r="G13" s="596"/>
    </row>
    <row r="14" spans="1:7" ht="85.5" customHeight="1" x14ac:dyDescent="0.25">
      <c r="A14" s="181" t="s">
        <v>329</v>
      </c>
      <c r="B14" s="363" t="s">
        <v>331</v>
      </c>
      <c r="C14" s="594"/>
      <c r="D14" s="595"/>
      <c r="E14" s="595"/>
      <c r="F14" s="595"/>
      <c r="G14" s="596"/>
    </row>
    <row r="15" spans="1:7" ht="38.4" customHeight="1" x14ac:dyDescent="0.25">
      <c r="A15" s="181" t="s">
        <v>443</v>
      </c>
      <c r="B15" s="363" t="s">
        <v>331</v>
      </c>
      <c r="C15" s="594"/>
      <c r="D15" s="595"/>
      <c r="E15" s="595"/>
      <c r="F15" s="595"/>
      <c r="G15" s="596"/>
    </row>
    <row r="16" spans="1:7" ht="194.1" customHeight="1" x14ac:dyDescent="0.25">
      <c r="A16" s="181" t="s">
        <v>72</v>
      </c>
      <c r="B16" s="363" t="s">
        <v>331</v>
      </c>
      <c r="C16" s="594"/>
      <c r="D16" s="595"/>
      <c r="E16" s="595"/>
      <c r="F16" s="595"/>
      <c r="G16" s="596"/>
    </row>
    <row r="17" spans="1:7" ht="33.6" customHeight="1" x14ac:dyDescent="0.25">
      <c r="A17" s="466" t="s">
        <v>175</v>
      </c>
      <c r="B17" s="363" t="s">
        <v>331</v>
      </c>
      <c r="C17" s="594"/>
      <c r="D17" s="595"/>
      <c r="E17" s="595"/>
      <c r="F17" s="595"/>
      <c r="G17" s="596"/>
    </row>
    <row r="18" spans="1:7" ht="30" customHeight="1" x14ac:dyDescent="0.25">
      <c r="A18" s="597" t="s">
        <v>163</v>
      </c>
      <c r="B18" s="363" t="s">
        <v>331</v>
      </c>
      <c r="C18" s="594"/>
      <c r="D18" s="595"/>
      <c r="E18" s="595"/>
      <c r="F18" s="595"/>
      <c r="G18" s="596"/>
    </row>
    <row r="19" spans="1:7" ht="30" customHeight="1" x14ac:dyDescent="0.25">
      <c r="A19" s="598"/>
      <c r="B19" s="363" t="s">
        <v>331</v>
      </c>
      <c r="C19" s="594"/>
      <c r="D19" s="595"/>
      <c r="E19" s="595"/>
      <c r="F19" s="595"/>
      <c r="G19" s="596"/>
    </row>
    <row r="20" spans="1:7" ht="30" customHeight="1" x14ac:dyDescent="0.25">
      <c r="A20" s="598"/>
      <c r="B20" s="363" t="s">
        <v>331</v>
      </c>
      <c r="C20" s="594"/>
      <c r="D20" s="595"/>
      <c r="E20" s="595"/>
      <c r="F20" s="595"/>
      <c r="G20" s="596"/>
    </row>
    <row r="21" spans="1:7" ht="30" customHeight="1" x14ac:dyDescent="0.25">
      <c r="A21" s="598"/>
      <c r="B21" s="363" t="s">
        <v>331</v>
      </c>
      <c r="C21" s="594"/>
      <c r="D21" s="595"/>
      <c r="E21" s="595"/>
      <c r="F21" s="595"/>
      <c r="G21" s="596"/>
    </row>
    <row r="22" spans="1:7" ht="30" customHeight="1" x14ac:dyDescent="0.25">
      <c r="A22" s="599"/>
      <c r="B22" s="363" t="s">
        <v>331</v>
      </c>
      <c r="C22" s="594"/>
      <c r="D22" s="595"/>
      <c r="E22" s="595"/>
      <c r="F22" s="595"/>
      <c r="G22" s="596"/>
    </row>
    <row r="23" spans="1:7" ht="123" customHeight="1" x14ac:dyDescent="0.25">
      <c r="A23" s="181" t="s">
        <v>23</v>
      </c>
      <c r="B23" s="363" t="s">
        <v>331</v>
      </c>
      <c r="C23" s="591"/>
      <c r="D23" s="592"/>
      <c r="E23" s="592"/>
      <c r="F23" s="592"/>
      <c r="G23" s="593"/>
    </row>
    <row r="24" spans="1:7" ht="15.75" customHeight="1" x14ac:dyDescent="0.25">
      <c r="B24" s="338"/>
    </row>
    <row r="26" spans="1:7" ht="15" x14ac:dyDescent="0.25">
      <c r="A26" s="337"/>
      <c r="B26" s="337"/>
    </row>
    <row r="27" spans="1:7" ht="15" x14ac:dyDescent="0.25">
      <c r="A27" s="337"/>
      <c r="B27" s="337"/>
    </row>
    <row r="28" spans="1:7" ht="15" x14ac:dyDescent="0.25">
      <c r="A28" s="283"/>
      <c r="B28" s="283"/>
      <c r="G28" s="358" t="s">
        <v>432</v>
      </c>
    </row>
    <row r="29" spans="1:7" ht="15" x14ac:dyDescent="0.25">
      <c r="A29" s="283"/>
      <c r="B29" s="283"/>
    </row>
    <row r="30" spans="1:7" ht="15" x14ac:dyDescent="0.25">
      <c r="A30" s="283"/>
      <c r="B30" s="283"/>
    </row>
    <row r="31" spans="1:7" ht="15.75" customHeight="1" x14ac:dyDescent="0.25">
      <c r="A31" s="283"/>
      <c r="B31" s="283"/>
    </row>
    <row r="33" spans="7:7" ht="15.75" customHeight="1" x14ac:dyDescent="0.25">
      <c r="G33" s="358" t="s">
        <v>433</v>
      </c>
    </row>
  </sheetData>
  <mergeCells count="22">
    <mergeCell ref="C14:G14"/>
    <mergeCell ref="A2:F2"/>
    <mergeCell ref="A3:F3"/>
    <mergeCell ref="C5:F5"/>
    <mergeCell ref="C6:D6"/>
    <mergeCell ref="C8:G8"/>
    <mergeCell ref="C9:G9"/>
    <mergeCell ref="C10:G10"/>
    <mergeCell ref="C11:G11"/>
    <mergeCell ref="C12:G12"/>
    <mergeCell ref="C13:G13"/>
    <mergeCell ref="C7:G7"/>
    <mergeCell ref="C23:G23"/>
    <mergeCell ref="C15:G15"/>
    <mergeCell ref="C16:G16"/>
    <mergeCell ref="C17:G17"/>
    <mergeCell ref="A18:A22"/>
    <mergeCell ref="C18:G18"/>
    <mergeCell ref="C19:G19"/>
    <mergeCell ref="C20:G20"/>
    <mergeCell ref="C21:G21"/>
    <mergeCell ref="C22:G22"/>
  </mergeCells>
  <phoneticPr fontId="23" type="noConversion"/>
  <pageMargins left="0.7" right="0.7" top="0.75" bottom="0.75" header="0.3" footer="0.3"/>
  <pageSetup paperSize="9" orientation="portrait" horizontalDpi="4294967293" r:id="rId1"/>
  <extLst>
    <ext xmlns:mx="http://schemas.microsoft.com/office/mac/excel/2008/main" uri="http://schemas.microsoft.com/office/mac/excel/2008/main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published="0">
    <tabColor rgb="FF00B050"/>
    <outlinePr summaryBelow="0" summaryRight="0"/>
  </sheetPr>
  <dimension ref="A1:F38"/>
  <sheetViews>
    <sheetView topLeftCell="A13" zoomScale="87" zoomScaleNormal="87" workbookViewId="0">
      <selection activeCell="F41" sqref="F41"/>
    </sheetView>
  </sheetViews>
  <sheetFormatPr defaultColWidth="14.44140625" defaultRowHeight="15.75" customHeight="1" x14ac:dyDescent="0.25"/>
  <cols>
    <col min="1" max="1" width="29.44140625" style="259" customWidth="1"/>
    <col min="2" max="2" width="2.33203125" style="276" customWidth="1"/>
    <col min="3" max="3" width="5.33203125" style="259" customWidth="1"/>
    <col min="4" max="4" width="26.33203125" style="259" customWidth="1"/>
    <col min="5" max="5" width="30.33203125" style="259" customWidth="1"/>
    <col min="6" max="16384" width="14.44140625" style="259"/>
  </cols>
  <sheetData>
    <row r="1" spans="1:6" ht="15.6" x14ac:dyDescent="0.3">
      <c r="A1" s="258"/>
      <c r="B1" s="258"/>
      <c r="C1" s="258"/>
      <c r="D1" s="258"/>
      <c r="E1" s="258"/>
      <c r="F1" s="258" t="s">
        <v>99</v>
      </c>
    </row>
    <row r="2" spans="1:6" ht="15" x14ac:dyDescent="0.25">
      <c r="A2" s="629"/>
      <c r="B2" s="629"/>
      <c r="C2" s="630"/>
      <c r="D2" s="630"/>
      <c r="E2" s="630"/>
      <c r="F2" s="260"/>
    </row>
    <row r="3" spans="1:6" ht="13.2" x14ac:dyDescent="0.25">
      <c r="A3" s="631"/>
      <c r="B3" s="631"/>
      <c r="C3" s="630"/>
      <c r="D3" s="630"/>
      <c r="E3" s="630"/>
      <c r="F3" s="630"/>
    </row>
    <row r="4" spans="1:6" ht="15.6" x14ac:dyDescent="0.3">
      <c r="A4" s="632" t="s">
        <v>176</v>
      </c>
      <c r="B4" s="632"/>
      <c r="C4" s="633"/>
      <c r="D4" s="633"/>
      <c r="E4" s="633"/>
      <c r="F4" s="633"/>
    </row>
    <row r="5" spans="1:6" ht="13.2" x14ac:dyDescent="0.25">
      <c r="A5" s="261"/>
      <c r="B5" s="261"/>
      <c r="C5" s="262"/>
      <c r="D5" s="262"/>
      <c r="E5" s="262"/>
      <c r="F5" s="262"/>
    </row>
    <row r="6" spans="1:6" ht="15" x14ac:dyDescent="0.25">
      <c r="A6" s="286" t="s">
        <v>104</v>
      </c>
      <c r="B6" s="364" t="s">
        <v>331</v>
      </c>
      <c r="C6" s="634" t="s">
        <v>535</v>
      </c>
      <c r="D6" s="635"/>
      <c r="E6" s="635"/>
      <c r="F6" s="354"/>
    </row>
    <row r="7" spans="1:6" ht="15" x14ac:dyDescent="0.25">
      <c r="A7" s="287" t="s">
        <v>106</v>
      </c>
      <c r="B7" s="284" t="s">
        <v>331</v>
      </c>
      <c r="C7" s="636">
        <v>2022</v>
      </c>
      <c r="D7" s="637"/>
      <c r="E7" s="340"/>
      <c r="F7" s="355"/>
    </row>
    <row r="8" spans="1:6" ht="15" x14ac:dyDescent="0.25">
      <c r="A8" s="287" t="s">
        <v>296</v>
      </c>
      <c r="B8" s="284" t="s">
        <v>331</v>
      </c>
      <c r="C8" s="636" t="s">
        <v>546</v>
      </c>
      <c r="D8" s="637"/>
      <c r="E8" s="637"/>
      <c r="F8" s="355"/>
    </row>
    <row r="9" spans="1:6" ht="15" x14ac:dyDescent="0.25">
      <c r="A9" s="287" t="s">
        <v>125</v>
      </c>
      <c r="B9" s="284" t="s">
        <v>331</v>
      </c>
      <c r="C9" s="638" t="s">
        <v>529</v>
      </c>
      <c r="D9" s="633"/>
      <c r="E9" s="633"/>
      <c r="F9" s="263"/>
    </row>
    <row r="10" spans="1:6" ht="15" customHeight="1" x14ac:dyDescent="0.25">
      <c r="A10" s="287" t="s">
        <v>126</v>
      </c>
      <c r="B10" s="365" t="s">
        <v>331</v>
      </c>
      <c r="C10" s="625" t="s">
        <v>465</v>
      </c>
      <c r="D10" s="625"/>
      <c r="E10" s="625"/>
      <c r="F10" s="482"/>
    </row>
    <row r="11" spans="1:6" ht="15" x14ac:dyDescent="0.25">
      <c r="A11" s="341" t="s">
        <v>343</v>
      </c>
      <c r="B11" s="364"/>
      <c r="C11" s="639" t="s">
        <v>530</v>
      </c>
      <c r="D11" s="622"/>
      <c r="E11" s="622"/>
      <c r="F11" s="623"/>
    </row>
    <row r="12" spans="1:6" ht="34.200000000000003" customHeight="1" x14ac:dyDescent="0.25">
      <c r="A12" s="341" t="s">
        <v>127</v>
      </c>
      <c r="B12" s="376"/>
      <c r="C12" s="640" t="s">
        <v>466</v>
      </c>
      <c r="D12" s="641"/>
      <c r="E12" s="641"/>
      <c r="F12" s="642"/>
    </row>
    <row r="13" spans="1:6" ht="55.95" customHeight="1" x14ac:dyDescent="0.25">
      <c r="A13" s="367" t="s">
        <v>128</v>
      </c>
      <c r="B13" s="377"/>
      <c r="C13" s="643" t="s">
        <v>531</v>
      </c>
      <c r="D13" s="644"/>
      <c r="E13" s="644"/>
      <c r="F13" s="644"/>
    </row>
    <row r="14" spans="1:6" s="339" customFormat="1" ht="23.7" customHeight="1" x14ac:dyDescent="0.25">
      <c r="A14" s="350" t="s">
        <v>203</v>
      </c>
      <c r="B14" s="373"/>
      <c r="C14" s="352" t="s">
        <v>306</v>
      </c>
      <c r="D14" s="645" t="s">
        <v>430</v>
      </c>
      <c r="E14" s="645"/>
      <c r="F14" s="483" t="s">
        <v>431</v>
      </c>
    </row>
    <row r="15" spans="1:6" s="285" customFormat="1" ht="20.399999999999999" customHeight="1" x14ac:dyDescent="0.25">
      <c r="A15" s="287"/>
      <c r="B15" s="374"/>
      <c r="C15" s="446">
        <v>1</v>
      </c>
      <c r="D15" s="628" t="s">
        <v>467</v>
      </c>
      <c r="E15" s="620"/>
      <c r="F15" s="351"/>
    </row>
    <row r="16" spans="1:6" s="285" customFormat="1" ht="18.600000000000001" customHeight="1" x14ac:dyDescent="0.25">
      <c r="A16" s="287"/>
      <c r="B16" s="374"/>
      <c r="C16" s="446"/>
      <c r="D16" s="484" t="s">
        <v>468</v>
      </c>
      <c r="E16" s="534"/>
      <c r="F16" s="488">
        <v>71.27</v>
      </c>
    </row>
    <row r="17" spans="1:6" s="285" customFormat="1" ht="18.600000000000001" customHeight="1" x14ac:dyDescent="0.25">
      <c r="A17" s="287"/>
      <c r="B17" s="374"/>
      <c r="C17" s="446"/>
      <c r="D17" s="484" t="s">
        <v>469</v>
      </c>
      <c r="E17" s="534"/>
      <c r="F17" s="488">
        <v>177.69</v>
      </c>
    </row>
    <row r="18" spans="1:6" s="285" customFormat="1" ht="18.600000000000001" customHeight="1" x14ac:dyDescent="0.25">
      <c r="A18" s="287"/>
      <c r="B18" s="374"/>
      <c r="C18" s="446"/>
      <c r="D18" s="484" t="s">
        <v>470</v>
      </c>
      <c r="E18" s="534"/>
      <c r="F18" s="489">
        <v>56</v>
      </c>
    </row>
    <row r="19" spans="1:6" s="285" customFormat="1" ht="18.600000000000001" customHeight="1" x14ac:dyDescent="0.25">
      <c r="A19" s="287"/>
      <c r="B19" s="374"/>
      <c r="C19" s="446"/>
      <c r="D19" s="484" t="s">
        <v>471</v>
      </c>
      <c r="E19" s="534"/>
      <c r="F19" s="488">
        <v>150.75</v>
      </c>
    </row>
    <row r="20" spans="1:6" s="285" customFormat="1" ht="18.600000000000001" customHeight="1" x14ac:dyDescent="0.25">
      <c r="A20" s="287"/>
      <c r="B20" s="374"/>
      <c r="C20" s="446"/>
      <c r="D20" s="484" t="s">
        <v>472</v>
      </c>
      <c r="E20" s="534"/>
      <c r="F20" s="490">
        <v>290.56</v>
      </c>
    </row>
    <row r="21" spans="1:6" s="285" customFormat="1" ht="18.600000000000001" customHeight="1" x14ac:dyDescent="0.25">
      <c r="A21" s="287"/>
      <c r="B21" s="374"/>
      <c r="C21" s="447">
        <v>2</v>
      </c>
      <c r="D21" s="617" t="s">
        <v>473</v>
      </c>
      <c r="E21" s="618"/>
      <c r="F21" s="486">
        <v>0.1</v>
      </c>
    </row>
    <row r="22" spans="1:6" s="285" customFormat="1" ht="18.600000000000001" customHeight="1" x14ac:dyDescent="0.25">
      <c r="A22" s="287"/>
      <c r="B22" s="374"/>
      <c r="C22" s="447">
        <v>3</v>
      </c>
      <c r="D22" s="617" t="s">
        <v>474</v>
      </c>
      <c r="E22" s="618"/>
      <c r="F22" s="485" t="s">
        <v>476</v>
      </c>
    </row>
    <row r="23" spans="1:6" s="285" customFormat="1" ht="18.600000000000001" customHeight="1" x14ac:dyDescent="0.25">
      <c r="A23" s="287"/>
      <c r="B23" s="374"/>
      <c r="C23" s="446">
        <v>4</v>
      </c>
      <c r="D23" s="617" t="s">
        <v>475</v>
      </c>
      <c r="E23" s="618"/>
      <c r="F23" s="487" t="s">
        <v>477</v>
      </c>
    </row>
    <row r="24" spans="1:6" ht="15" x14ac:dyDescent="0.25">
      <c r="A24" s="287"/>
      <c r="B24" s="374"/>
      <c r="C24" s="353"/>
      <c r="D24" s="619"/>
      <c r="E24" s="620"/>
      <c r="F24" s="353"/>
    </row>
    <row r="25" spans="1:6" s="455" customFormat="1" ht="15" x14ac:dyDescent="0.25">
      <c r="A25" s="341" t="s">
        <v>442</v>
      </c>
      <c r="B25" s="535"/>
      <c r="C25" s="453"/>
      <c r="D25" s="465"/>
      <c r="E25" s="465"/>
      <c r="F25" s="454"/>
    </row>
    <row r="26" spans="1:6" ht="50.7" customHeight="1" x14ac:dyDescent="0.25">
      <c r="A26" s="366" t="s">
        <v>437</v>
      </c>
      <c r="B26" s="450"/>
      <c r="C26" s="621" t="s">
        <v>478</v>
      </c>
      <c r="D26" s="622"/>
      <c r="E26" s="622"/>
      <c r="F26" s="623"/>
    </row>
    <row r="27" spans="1:6" ht="36.6" customHeight="1" x14ac:dyDescent="0.25">
      <c r="A27" s="371"/>
      <c r="B27" s="284"/>
      <c r="C27" s="621" t="s">
        <v>533</v>
      </c>
      <c r="D27" s="624"/>
      <c r="E27" s="624"/>
      <c r="F27" s="618"/>
    </row>
    <row r="28" spans="1:6" ht="108.6" customHeight="1" x14ac:dyDescent="0.25">
      <c r="A28" s="371"/>
      <c r="B28" s="284"/>
      <c r="C28" s="646" t="s">
        <v>532</v>
      </c>
      <c r="D28" s="647"/>
      <c r="E28" s="647"/>
      <c r="F28" s="648"/>
    </row>
    <row r="29" spans="1:6" ht="53.4" customHeight="1" x14ac:dyDescent="0.25">
      <c r="A29" s="372"/>
      <c r="B29" s="375"/>
      <c r="C29" s="626" t="s">
        <v>545</v>
      </c>
      <c r="D29" s="627"/>
      <c r="E29" s="627"/>
      <c r="F29" s="627"/>
    </row>
    <row r="30" spans="1:6" ht="28.8" customHeight="1" x14ac:dyDescent="0.25"/>
    <row r="31" spans="1:6" ht="15.75" customHeight="1" x14ac:dyDescent="0.25">
      <c r="E31" s="480" t="s">
        <v>534</v>
      </c>
    </row>
    <row r="32" spans="1:6" ht="15.75" customHeight="1" x14ac:dyDescent="0.25">
      <c r="E32" s="480" t="s">
        <v>479</v>
      </c>
    </row>
    <row r="33" spans="5:5" ht="15.75" customHeight="1" x14ac:dyDescent="0.25">
      <c r="E33" s="480"/>
    </row>
    <row r="34" spans="5:5" ht="15.75" customHeight="1" x14ac:dyDescent="0.25">
      <c r="E34" s="480"/>
    </row>
    <row r="35" spans="5:5" ht="15.75" customHeight="1" x14ac:dyDescent="0.25">
      <c r="E35" s="480"/>
    </row>
    <row r="36" spans="5:5" ht="15.75" customHeight="1" x14ac:dyDescent="0.3">
      <c r="E36" s="491" t="s">
        <v>481</v>
      </c>
    </row>
    <row r="37" spans="5:5" ht="15.75" customHeight="1" x14ac:dyDescent="0.25">
      <c r="E37" s="480" t="s">
        <v>480</v>
      </c>
    </row>
    <row r="38" spans="5:5" ht="15.75" customHeight="1" x14ac:dyDescent="0.25">
      <c r="E38" s="480" t="s">
        <v>482</v>
      </c>
    </row>
  </sheetData>
  <mergeCells count="21">
    <mergeCell ref="C10:E10"/>
    <mergeCell ref="C29:F29"/>
    <mergeCell ref="D15:E15"/>
    <mergeCell ref="A2:E2"/>
    <mergeCell ref="A3:F3"/>
    <mergeCell ref="A4:F4"/>
    <mergeCell ref="C6:E6"/>
    <mergeCell ref="C7:D7"/>
    <mergeCell ref="C8:E8"/>
    <mergeCell ref="C9:E9"/>
    <mergeCell ref="C11:F11"/>
    <mergeCell ref="C12:F12"/>
    <mergeCell ref="C13:F13"/>
    <mergeCell ref="D14:E14"/>
    <mergeCell ref="C28:F28"/>
    <mergeCell ref="D21:E21"/>
    <mergeCell ref="D22:E22"/>
    <mergeCell ref="D24:E24"/>
    <mergeCell ref="C26:F26"/>
    <mergeCell ref="C27:F27"/>
    <mergeCell ref="D23:E23"/>
  </mergeCells>
  <phoneticPr fontId="23" type="noConversion"/>
  <pageMargins left="0.7" right="0.7" top="0.75" bottom="0.75" header="0.3" footer="0.3"/>
  <pageSetup orientation="portrait" r:id="rId1"/>
  <extLst>
    <ext xmlns:mx="http://schemas.microsoft.com/office/mac/excel/2008/main" uri="http://schemas.microsoft.com/office/mac/excel/2008/main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published="0">
    <tabColor rgb="FF00B050"/>
  </sheetPr>
  <dimension ref="A1:H28"/>
  <sheetViews>
    <sheetView zoomScale="68" zoomScaleNormal="68" workbookViewId="0">
      <selection activeCell="C8" sqref="C8:E8"/>
    </sheetView>
  </sheetViews>
  <sheetFormatPr defaultColWidth="14.44140625" defaultRowHeight="13.2" x14ac:dyDescent="0.25"/>
  <cols>
    <col min="1" max="1" width="29.44140625" style="325" customWidth="1"/>
    <col min="2" max="2" width="1.5546875" style="325" customWidth="1"/>
    <col min="3" max="3" width="4.6640625" style="325" customWidth="1"/>
    <col min="4" max="4" width="18.44140625" style="325" customWidth="1"/>
    <col min="5" max="5" width="72.5546875" style="325" customWidth="1"/>
    <col min="6" max="6" width="23.6640625" style="389" customWidth="1"/>
    <col min="7" max="7" width="14.44140625" style="325"/>
    <col min="8" max="13" width="0" style="325" hidden="1" customWidth="1"/>
    <col min="14" max="16384" width="14.44140625" style="325"/>
  </cols>
  <sheetData>
    <row r="1" spans="1:7" ht="15.6" x14ac:dyDescent="0.3">
      <c r="A1" s="324"/>
      <c r="B1" s="324"/>
      <c r="C1" s="324"/>
      <c r="D1" s="324"/>
      <c r="E1" s="324"/>
      <c r="F1" s="324" t="s">
        <v>216</v>
      </c>
    </row>
    <row r="2" spans="1:7" x14ac:dyDescent="0.25">
      <c r="A2" s="649"/>
      <c r="B2" s="649"/>
      <c r="C2" s="650"/>
      <c r="D2" s="650"/>
      <c r="E2" s="650"/>
      <c r="F2" s="650"/>
    </row>
    <row r="3" spans="1:7" ht="15.6" x14ac:dyDescent="0.3">
      <c r="A3" s="651" t="s">
        <v>217</v>
      </c>
      <c r="B3" s="651"/>
      <c r="C3" s="652"/>
      <c r="D3" s="652"/>
      <c r="E3" s="652"/>
      <c r="F3" s="652"/>
    </row>
    <row r="4" spans="1:7" ht="15.6" x14ac:dyDescent="0.3">
      <c r="A4" s="324"/>
      <c r="B4" s="324"/>
      <c r="C4" s="324"/>
      <c r="D4" s="324"/>
      <c r="E4" s="324"/>
      <c r="F4" s="384"/>
    </row>
    <row r="5" spans="1:7" ht="19.8" customHeight="1" x14ac:dyDescent="0.3">
      <c r="A5" s="326" t="s">
        <v>104</v>
      </c>
      <c r="B5" s="327" t="s">
        <v>331</v>
      </c>
      <c r="C5" s="634" t="s">
        <v>535</v>
      </c>
      <c r="D5" s="635"/>
      <c r="E5" s="635"/>
      <c r="F5" s="328"/>
    </row>
    <row r="6" spans="1:7" ht="18.600000000000001" customHeight="1" x14ac:dyDescent="0.3">
      <c r="A6" s="329" t="s">
        <v>106</v>
      </c>
      <c r="B6" s="330" t="s">
        <v>331</v>
      </c>
      <c r="C6" s="636">
        <v>2022</v>
      </c>
      <c r="D6" s="637"/>
      <c r="E6" s="481"/>
      <c r="F6" s="331"/>
    </row>
    <row r="7" spans="1:7" ht="18" customHeight="1" x14ac:dyDescent="0.3">
      <c r="A7" s="329" t="s">
        <v>296</v>
      </c>
      <c r="B7" s="330" t="s">
        <v>331</v>
      </c>
      <c r="C7" s="636" t="s">
        <v>547</v>
      </c>
      <c r="D7" s="637"/>
      <c r="E7" s="637"/>
      <c r="F7" s="331"/>
    </row>
    <row r="8" spans="1:7" ht="17.399999999999999" customHeight="1" x14ac:dyDescent="0.25">
      <c r="A8" s="329" t="s">
        <v>125</v>
      </c>
      <c r="B8" s="330" t="s">
        <v>331</v>
      </c>
      <c r="C8" s="638" t="s">
        <v>529</v>
      </c>
      <c r="D8" s="633"/>
      <c r="E8" s="633"/>
      <c r="F8" s="385"/>
    </row>
    <row r="9" spans="1:7" ht="17.399999999999999" customHeight="1" x14ac:dyDescent="0.25">
      <c r="A9" s="329" t="s">
        <v>126</v>
      </c>
      <c r="B9" s="330" t="s">
        <v>331</v>
      </c>
      <c r="C9" s="625" t="s">
        <v>465</v>
      </c>
      <c r="D9" s="625"/>
      <c r="E9" s="625"/>
      <c r="F9" s="385"/>
    </row>
    <row r="10" spans="1:7" ht="18.600000000000001" customHeight="1" x14ac:dyDescent="0.25">
      <c r="A10" s="492" t="s">
        <v>343</v>
      </c>
      <c r="B10" s="494" t="s">
        <v>331</v>
      </c>
      <c r="C10" s="639" t="s">
        <v>547</v>
      </c>
      <c r="D10" s="622"/>
      <c r="E10" s="622"/>
      <c r="F10" s="623"/>
    </row>
    <row r="11" spans="1:7" ht="35.4" customHeight="1" x14ac:dyDescent="0.25">
      <c r="A11" s="493" t="s">
        <v>127</v>
      </c>
      <c r="B11" s="495" t="s">
        <v>331</v>
      </c>
      <c r="C11" s="640" t="s">
        <v>466</v>
      </c>
      <c r="D11" s="641"/>
      <c r="E11" s="641"/>
      <c r="F11" s="642"/>
    </row>
    <row r="12" spans="1:7" ht="81" customHeight="1" x14ac:dyDescent="0.25">
      <c r="A12" s="468" t="s">
        <v>483</v>
      </c>
      <c r="B12" s="332" t="s">
        <v>331</v>
      </c>
      <c r="C12" s="666" t="s">
        <v>536</v>
      </c>
      <c r="D12" s="667"/>
      <c r="E12" s="667"/>
      <c r="F12" s="668"/>
    </row>
    <row r="13" spans="1:7" s="342" customFormat="1" ht="19.8" customHeight="1" x14ac:dyDescent="0.25">
      <c r="A13" s="368" t="s">
        <v>304</v>
      </c>
      <c r="B13" s="332"/>
      <c r="C13" s="379" t="s">
        <v>306</v>
      </c>
      <c r="D13" s="662" t="s">
        <v>434</v>
      </c>
      <c r="E13" s="663"/>
      <c r="F13" s="383" t="s">
        <v>431</v>
      </c>
      <c r="G13" s="380"/>
    </row>
    <row r="14" spans="1:7" ht="22.95" customHeight="1" x14ac:dyDescent="0.25">
      <c r="A14" s="653"/>
      <c r="B14" s="381"/>
      <c r="C14" s="382">
        <v>1</v>
      </c>
      <c r="D14" s="655" t="s">
        <v>484</v>
      </c>
      <c r="E14" s="656"/>
      <c r="F14" s="386">
        <v>1</v>
      </c>
    </row>
    <row r="15" spans="1:7" ht="35.4" customHeight="1" x14ac:dyDescent="0.25">
      <c r="A15" s="654"/>
      <c r="B15" s="370"/>
      <c r="C15" s="383">
        <v>2</v>
      </c>
      <c r="D15" s="657" t="s">
        <v>488</v>
      </c>
      <c r="E15" s="658"/>
      <c r="F15" s="387" t="s">
        <v>487</v>
      </c>
    </row>
    <row r="16" spans="1:7" ht="11.4" customHeight="1" x14ac:dyDescent="0.25">
      <c r="A16" s="378"/>
      <c r="B16" s="333"/>
      <c r="C16" s="334"/>
      <c r="D16" s="333"/>
      <c r="E16" s="335"/>
      <c r="F16" s="388"/>
    </row>
    <row r="17" spans="1:8" s="336" customFormat="1" ht="65.400000000000006" customHeight="1" x14ac:dyDescent="0.25">
      <c r="A17" s="548" t="s">
        <v>435</v>
      </c>
      <c r="B17" s="549"/>
      <c r="C17" s="659" t="s">
        <v>489</v>
      </c>
      <c r="D17" s="660"/>
      <c r="E17" s="660"/>
      <c r="F17" s="661"/>
      <c r="H17" s="336" t="s">
        <v>424</v>
      </c>
    </row>
    <row r="18" spans="1:8" ht="51" customHeight="1" x14ac:dyDescent="0.25">
      <c r="A18" s="550"/>
      <c r="B18" s="334"/>
      <c r="C18" s="671" t="s">
        <v>537</v>
      </c>
      <c r="D18" s="672"/>
      <c r="E18" s="672"/>
      <c r="F18" s="673"/>
      <c r="H18" s="336" t="s">
        <v>425</v>
      </c>
    </row>
    <row r="19" spans="1:8" ht="25.2" customHeight="1" x14ac:dyDescent="0.25">
      <c r="A19" s="448"/>
      <c r="B19" s="448"/>
      <c r="C19" s="669"/>
      <c r="D19" s="669"/>
      <c r="E19" s="670"/>
      <c r="F19" s="670"/>
    </row>
    <row r="20" spans="1:8" ht="16.8" customHeight="1" x14ac:dyDescent="0.25">
      <c r="E20" s="664" t="s">
        <v>534</v>
      </c>
      <c r="F20" s="664"/>
    </row>
    <row r="21" spans="1:8" ht="16.8" customHeight="1" x14ac:dyDescent="0.25">
      <c r="E21" s="664" t="s">
        <v>479</v>
      </c>
      <c r="F21" s="664"/>
    </row>
    <row r="22" spans="1:8" ht="15" x14ac:dyDescent="0.25">
      <c r="E22" s="496"/>
    </row>
    <row r="23" spans="1:8" ht="15" x14ac:dyDescent="0.25">
      <c r="E23" s="496"/>
    </row>
    <row r="24" spans="1:8" ht="15" x14ac:dyDescent="0.25">
      <c r="E24" s="496"/>
    </row>
    <row r="25" spans="1:8" ht="15" x14ac:dyDescent="0.25">
      <c r="E25" s="496"/>
    </row>
    <row r="26" spans="1:8" ht="19.2" customHeight="1" x14ac:dyDescent="0.3">
      <c r="E26" s="665" t="s">
        <v>481</v>
      </c>
      <c r="F26" s="665"/>
    </row>
    <row r="27" spans="1:8" ht="16.8" customHeight="1" x14ac:dyDescent="0.25">
      <c r="E27" s="664" t="s">
        <v>480</v>
      </c>
      <c r="F27" s="664"/>
    </row>
    <row r="28" spans="1:8" ht="16.8" customHeight="1" x14ac:dyDescent="0.25">
      <c r="E28" s="664" t="s">
        <v>482</v>
      </c>
      <c r="F28" s="664"/>
    </row>
  </sheetData>
  <mergeCells count="23">
    <mergeCell ref="E21:F21"/>
    <mergeCell ref="E26:F26"/>
    <mergeCell ref="E27:F27"/>
    <mergeCell ref="E28:F28"/>
    <mergeCell ref="C12:F12"/>
    <mergeCell ref="C19:D19"/>
    <mergeCell ref="E19:F19"/>
    <mergeCell ref="C18:F18"/>
    <mergeCell ref="E20:F20"/>
    <mergeCell ref="A14:A15"/>
    <mergeCell ref="D14:E14"/>
    <mergeCell ref="D15:E15"/>
    <mergeCell ref="C17:F17"/>
    <mergeCell ref="D13:E13"/>
    <mergeCell ref="C11:F11"/>
    <mergeCell ref="A2:F2"/>
    <mergeCell ref="A3:F3"/>
    <mergeCell ref="C5:E5"/>
    <mergeCell ref="C6:D6"/>
    <mergeCell ref="C10:F10"/>
    <mergeCell ref="C7:E7"/>
    <mergeCell ref="C8:E8"/>
    <mergeCell ref="C9:E9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published="0">
    <outlinePr summaryBelow="0" summaryRight="0"/>
  </sheetPr>
  <dimension ref="A1:E18"/>
  <sheetViews>
    <sheetView topLeftCell="A10" workbookViewId="0">
      <selection activeCell="F17" sqref="F17"/>
    </sheetView>
  </sheetViews>
  <sheetFormatPr defaultColWidth="14.44140625" defaultRowHeight="15.75" customHeight="1" x14ac:dyDescent="0.25"/>
  <cols>
    <col min="1" max="1" width="29.44140625" style="222" customWidth="1"/>
    <col min="2" max="2" width="8" style="222" customWidth="1"/>
    <col min="3" max="3" width="26.33203125" style="222" customWidth="1"/>
    <col min="4" max="4" width="30.33203125" style="222" customWidth="1"/>
    <col min="5" max="16384" width="14.44140625" style="222"/>
  </cols>
  <sheetData>
    <row r="1" spans="1:5" ht="15.6" x14ac:dyDescent="0.3">
      <c r="A1" s="80"/>
      <c r="B1" s="80"/>
      <c r="C1" s="80"/>
      <c r="D1" s="80"/>
      <c r="E1" s="80" t="s">
        <v>99</v>
      </c>
    </row>
    <row r="2" spans="1:5" ht="15" x14ac:dyDescent="0.25">
      <c r="A2" s="690"/>
      <c r="B2" s="554"/>
      <c r="C2" s="554"/>
      <c r="D2" s="554"/>
      <c r="E2" s="226"/>
    </row>
    <row r="3" spans="1:5" ht="13.2" x14ac:dyDescent="0.25">
      <c r="A3" s="691" t="s">
        <v>74</v>
      </c>
      <c r="B3" s="554"/>
      <c r="C3" s="554"/>
      <c r="D3" s="554"/>
      <c r="E3" s="554"/>
    </row>
    <row r="4" spans="1:5" ht="13.2" x14ac:dyDescent="0.25">
      <c r="A4" s="691" t="s">
        <v>176</v>
      </c>
      <c r="B4" s="554"/>
      <c r="C4" s="554"/>
      <c r="D4" s="554"/>
      <c r="E4" s="554"/>
    </row>
    <row r="5" spans="1:5" ht="13.2" x14ac:dyDescent="0.25">
      <c r="A5" s="209"/>
      <c r="B5" s="228"/>
      <c r="C5" s="228"/>
      <c r="D5" s="228"/>
      <c r="E5" s="228"/>
    </row>
    <row r="6" spans="1:5" ht="15.6" x14ac:dyDescent="0.3">
      <c r="A6" s="224" t="s">
        <v>104</v>
      </c>
      <c r="B6" s="578" t="s">
        <v>348</v>
      </c>
      <c r="C6" s="574"/>
      <c r="D6" s="574"/>
      <c r="E6" s="81"/>
    </row>
    <row r="7" spans="1:5" ht="15.6" x14ac:dyDescent="0.3">
      <c r="A7" s="225" t="s">
        <v>106</v>
      </c>
      <c r="B7" s="581" t="s">
        <v>172</v>
      </c>
      <c r="C7" s="554"/>
      <c r="D7" s="223"/>
      <c r="E7" s="82"/>
    </row>
    <row r="8" spans="1:5" ht="15.6" x14ac:dyDescent="0.3">
      <c r="A8" s="225" t="s">
        <v>296</v>
      </c>
      <c r="B8" s="581" t="s">
        <v>349</v>
      </c>
      <c r="C8" s="554"/>
      <c r="D8" s="554"/>
      <c r="E8" s="82"/>
    </row>
    <row r="9" spans="1:5" ht="15" x14ac:dyDescent="0.25">
      <c r="A9" s="225" t="s">
        <v>125</v>
      </c>
      <c r="B9" s="581" t="s">
        <v>350</v>
      </c>
      <c r="C9" s="554"/>
      <c r="D9" s="554"/>
      <c r="E9" s="118"/>
    </row>
    <row r="10" spans="1:5" ht="15" x14ac:dyDescent="0.25">
      <c r="A10" s="225" t="s">
        <v>126</v>
      </c>
      <c r="B10" s="678" t="s">
        <v>393</v>
      </c>
      <c r="C10" s="679"/>
      <c r="D10" s="679"/>
      <c r="E10" s="680"/>
    </row>
    <row r="11" spans="1:5" ht="15" x14ac:dyDescent="0.25">
      <c r="A11" s="191" t="s">
        <v>343</v>
      </c>
      <c r="B11" s="681" t="s">
        <v>394</v>
      </c>
      <c r="C11" s="563"/>
      <c r="D11" s="563"/>
      <c r="E11" s="564"/>
    </row>
    <row r="12" spans="1:5" ht="43.2" customHeight="1" x14ac:dyDescent="0.25">
      <c r="A12" s="181" t="s">
        <v>127</v>
      </c>
      <c r="B12" s="682" t="s">
        <v>351</v>
      </c>
      <c r="C12" s="683"/>
      <c r="D12" s="683"/>
      <c r="E12" s="684"/>
    </row>
    <row r="13" spans="1:5" ht="36" customHeight="1" x14ac:dyDescent="0.3">
      <c r="A13" s="183" t="s">
        <v>128</v>
      </c>
      <c r="B13" s="685" t="s">
        <v>290</v>
      </c>
      <c r="C13" s="686"/>
      <c r="D13" s="686"/>
      <c r="E13" s="687"/>
    </row>
    <row r="14" spans="1:5" ht="32.1" customHeight="1" x14ac:dyDescent="0.3">
      <c r="A14" s="210" t="s">
        <v>203</v>
      </c>
      <c r="B14" s="675" t="s">
        <v>291</v>
      </c>
      <c r="C14" s="688"/>
      <c r="D14" s="689"/>
      <c r="E14" s="211">
        <v>0.78449999999999998</v>
      </c>
    </row>
    <row r="15" spans="1:5" ht="15" x14ac:dyDescent="0.25">
      <c r="A15" s="191" t="s">
        <v>204</v>
      </c>
      <c r="B15" s="674"/>
      <c r="C15" s="563"/>
      <c r="D15" s="564"/>
      <c r="E15" s="191"/>
    </row>
    <row r="16" spans="1:5" ht="45" x14ac:dyDescent="0.25">
      <c r="A16" s="191" t="s">
        <v>205</v>
      </c>
      <c r="B16" s="675" t="s">
        <v>292</v>
      </c>
      <c r="C16" s="563"/>
      <c r="D16" s="563"/>
      <c r="E16" s="564"/>
    </row>
    <row r="17" spans="1:5" ht="54" customHeight="1" x14ac:dyDescent="0.25">
      <c r="A17" s="191"/>
      <c r="B17" s="675" t="s">
        <v>293</v>
      </c>
      <c r="C17" s="676"/>
      <c r="D17" s="676"/>
      <c r="E17" s="677"/>
    </row>
    <row r="18" spans="1:5" ht="41.1" customHeight="1" x14ac:dyDescent="0.25">
      <c r="A18" s="191"/>
      <c r="B18" s="675" t="s">
        <v>339</v>
      </c>
      <c r="C18" s="676"/>
      <c r="D18" s="676"/>
      <c r="E18" s="677"/>
    </row>
  </sheetData>
  <mergeCells count="16">
    <mergeCell ref="B8:D8"/>
    <mergeCell ref="A2:D2"/>
    <mergeCell ref="A3:E3"/>
    <mergeCell ref="A4:E4"/>
    <mergeCell ref="B6:D6"/>
    <mergeCell ref="B7:C7"/>
    <mergeCell ref="B15:D15"/>
    <mergeCell ref="B16:E16"/>
    <mergeCell ref="B17:E17"/>
    <mergeCell ref="B18:E18"/>
    <mergeCell ref="B9:D9"/>
    <mergeCell ref="B10:E10"/>
    <mergeCell ref="B11:E11"/>
    <mergeCell ref="B12:E12"/>
    <mergeCell ref="B13:E13"/>
    <mergeCell ref="B14:D14"/>
  </mergeCells>
  <phoneticPr fontId="23" type="noConversion"/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published="0">
    <outlinePr summaryBelow="0" summaryRight="0"/>
  </sheetPr>
  <dimension ref="A1:E18"/>
  <sheetViews>
    <sheetView topLeftCell="A7" zoomScale="125" zoomScaleNormal="85" zoomScalePageLayoutView="85" workbookViewId="0">
      <selection activeCell="F17" sqref="F17"/>
    </sheetView>
  </sheetViews>
  <sheetFormatPr defaultColWidth="14.44140625" defaultRowHeight="15.75" customHeight="1" x14ac:dyDescent="0.25"/>
  <cols>
    <col min="1" max="1" width="29.44140625" style="222" customWidth="1"/>
    <col min="2" max="2" width="8.44140625" style="222" customWidth="1"/>
    <col min="3" max="3" width="18.44140625" style="222" customWidth="1"/>
    <col min="4" max="4" width="31.44140625" style="222" customWidth="1"/>
    <col min="5" max="16384" width="14.44140625" style="222"/>
  </cols>
  <sheetData>
    <row r="1" spans="1:5" ht="15.6" x14ac:dyDescent="0.3">
      <c r="A1" s="80"/>
      <c r="B1" s="80"/>
      <c r="C1" s="80"/>
      <c r="D1" s="80"/>
      <c r="E1" s="80" t="s">
        <v>216</v>
      </c>
    </row>
    <row r="2" spans="1:5" ht="13.2" x14ac:dyDescent="0.25">
      <c r="A2" s="691"/>
      <c r="B2" s="554"/>
      <c r="C2" s="554"/>
      <c r="D2" s="554"/>
      <c r="E2" s="554"/>
    </row>
    <row r="3" spans="1:5" ht="13.2" x14ac:dyDescent="0.25">
      <c r="A3" s="691" t="s">
        <v>217</v>
      </c>
      <c r="B3" s="554"/>
      <c r="C3" s="554"/>
      <c r="D3" s="554"/>
      <c r="E3" s="554"/>
    </row>
    <row r="4" spans="1:5" ht="15.6" x14ac:dyDescent="0.3">
      <c r="A4" s="80"/>
      <c r="B4" s="80"/>
      <c r="C4" s="80"/>
      <c r="D4" s="80"/>
      <c r="E4" s="80"/>
    </row>
    <row r="5" spans="1:5" ht="15.6" x14ac:dyDescent="0.3">
      <c r="A5" s="224" t="s">
        <v>104</v>
      </c>
      <c r="B5" s="578" t="str">
        <f>'[1]Form 2.b_Pertanian'!B6:D6</f>
        <v>: Pemerintah Kabupaten Buleleng, Provinsi Bali</v>
      </c>
      <c r="C5" s="574"/>
      <c r="D5" s="574"/>
      <c r="E5" s="81"/>
    </row>
    <row r="6" spans="1:5" ht="15.6" x14ac:dyDescent="0.3">
      <c r="A6" s="225" t="s">
        <v>106</v>
      </c>
      <c r="B6" s="581" t="str">
        <f>'[1]Form 2.b_Pertanian'!B7:C7</f>
        <v>: 2020</v>
      </c>
      <c r="C6" s="554"/>
      <c r="D6" s="223"/>
      <c r="E6" s="82"/>
    </row>
    <row r="7" spans="1:5" ht="15.6" x14ac:dyDescent="0.3">
      <c r="A7" s="225" t="s">
        <v>296</v>
      </c>
      <c r="B7" s="581" t="str">
        <f>'[1]Form 2.b_Pertanian'!B8:D8</f>
        <v>: Periode RPJMD Tahun 2017- 2022</v>
      </c>
      <c r="C7" s="554"/>
      <c r="D7" s="554"/>
      <c r="E7" s="82"/>
    </row>
    <row r="8" spans="1:5" ht="15" x14ac:dyDescent="0.25">
      <c r="A8" s="225" t="s">
        <v>125</v>
      </c>
      <c r="B8" s="581" t="str">
        <f>'Form 2.b_perkimta'!B9:D9</f>
        <v>: Urusan Pertanahan</v>
      </c>
      <c r="C8" s="554"/>
      <c r="D8" s="554"/>
      <c r="E8" s="118"/>
    </row>
    <row r="9" spans="1:5" ht="15" x14ac:dyDescent="0.25">
      <c r="A9" s="225" t="s">
        <v>126</v>
      </c>
      <c r="B9" s="255" t="str">
        <f>'Form 2.b_perkimta'!B10:E10</f>
        <v>: Dinas Perumahan, Kawasan Permukiman dan Pertanahan</v>
      </c>
      <c r="C9" s="272"/>
      <c r="D9" s="229"/>
      <c r="E9" s="124"/>
    </row>
    <row r="10" spans="1:5" ht="15" x14ac:dyDescent="0.25">
      <c r="A10" s="191" t="s">
        <v>343</v>
      </c>
      <c r="B10" s="681" t="str">
        <f>'Form 2.b_perkimta'!B11:E11</f>
        <v>Renstra Dinas Perumahan, Kawasan Permukiman dan Pertanahan</v>
      </c>
      <c r="C10" s="563"/>
      <c r="D10" s="563"/>
      <c r="E10" s="564"/>
    </row>
    <row r="11" spans="1:5" ht="15" x14ac:dyDescent="0.25">
      <c r="A11" s="181" t="s">
        <v>127</v>
      </c>
      <c r="B11" s="692" t="str">
        <f>'Form 2.b_perkimta'!B12:E12</f>
        <v>Meningkatkan Ketersediaan Infrastruktur Untuk Pemenuhan Pelayanan Publik</v>
      </c>
      <c r="C11" s="595"/>
      <c r="D11" s="595"/>
      <c r="E11" s="596"/>
    </row>
    <row r="12" spans="1:5" ht="45" x14ac:dyDescent="0.25">
      <c r="A12" s="181" t="s">
        <v>19</v>
      </c>
      <c r="B12" s="692" t="s">
        <v>340</v>
      </c>
      <c r="C12" s="676"/>
      <c r="D12" s="676"/>
      <c r="E12" s="677"/>
    </row>
    <row r="13" spans="1:5" ht="15" x14ac:dyDescent="0.25">
      <c r="A13" s="697" t="s">
        <v>304</v>
      </c>
      <c r="B13" s="227">
        <v>1</v>
      </c>
      <c r="C13" s="698" t="s">
        <v>1</v>
      </c>
      <c r="D13" s="596"/>
      <c r="E13" s="232">
        <v>1</v>
      </c>
    </row>
    <row r="14" spans="1:5" ht="15" x14ac:dyDescent="0.25">
      <c r="A14" s="585"/>
      <c r="B14" s="227">
        <v>2</v>
      </c>
      <c r="C14" s="698" t="s">
        <v>341</v>
      </c>
      <c r="D14" s="596"/>
      <c r="E14" s="232">
        <v>1</v>
      </c>
    </row>
    <row r="15" spans="1:5" ht="15" x14ac:dyDescent="0.25">
      <c r="A15" s="585"/>
      <c r="B15" s="227">
        <v>3</v>
      </c>
      <c r="C15" s="698" t="s">
        <v>342</v>
      </c>
      <c r="D15" s="596"/>
      <c r="E15" s="232">
        <v>1</v>
      </c>
    </row>
    <row r="16" spans="1:5" ht="15" x14ac:dyDescent="0.25">
      <c r="A16" s="214" t="s">
        <v>184</v>
      </c>
      <c r="B16" s="229"/>
      <c r="C16" s="213"/>
      <c r="D16" s="212"/>
      <c r="E16" s="123"/>
    </row>
    <row r="17" spans="1:5" ht="45" x14ac:dyDescent="0.25">
      <c r="A17" s="191" t="s">
        <v>221</v>
      </c>
      <c r="B17" s="692" t="s">
        <v>333</v>
      </c>
      <c r="C17" s="594"/>
      <c r="D17" s="594"/>
      <c r="E17" s="693"/>
    </row>
    <row r="18" spans="1:5" ht="15" x14ac:dyDescent="0.25">
      <c r="A18" s="191"/>
      <c r="B18" s="694"/>
      <c r="C18" s="695"/>
      <c r="D18" s="696" t="s">
        <v>223</v>
      </c>
      <c r="E18" s="564"/>
    </row>
  </sheetData>
  <mergeCells count="16">
    <mergeCell ref="A13:A15"/>
    <mergeCell ref="C13:D13"/>
    <mergeCell ref="C14:D14"/>
    <mergeCell ref="C15:D15"/>
    <mergeCell ref="A2:E2"/>
    <mergeCell ref="A3:E3"/>
    <mergeCell ref="B5:D5"/>
    <mergeCell ref="B6:C6"/>
    <mergeCell ref="B7:D7"/>
    <mergeCell ref="B8:D8"/>
    <mergeCell ref="B17:E17"/>
    <mergeCell ref="B18:C18"/>
    <mergeCell ref="D18:E18"/>
    <mergeCell ref="B10:E10"/>
    <mergeCell ref="B11:E11"/>
    <mergeCell ref="B12:E12"/>
  </mergeCells>
  <phoneticPr fontId="23" type="noConversion"/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published="0">
    <outlinePr summaryBelow="0" summaryRight="0"/>
  </sheetPr>
  <dimension ref="A1:E19"/>
  <sheetViews>
    <sheetView zoomScaleNormal="85" zoomScalePageLayoutView="85" workbookViewId="0">
      <selection activeCell="F17" sqref="F17"/>
    </sheetView>
  </sheetViews>
  <sheetFormatPr defaultColWidth="14.44140625" defaultRowHeight="15.75" customHeight="1" x14ac:dyDescent="0.25"/>
  <cols>
    <col min="1" max="1" width="29.44140625" style="222" customWidth="1"/>
    <col min="2" max="2" width="8" style="222" customWidth="1"/>
    <col min="3" max="3" width="26.33203125" style="222" customWidth="1"/>
    <col min="4" max="4" width="30.33203125" style="222" customWidth="1"/>
    <col min="5" max="5" width="16.44140625" style="222" customWidth="1"/>
    <col min="6" max="16384" width="14.44140625" style="222"/>
  </cols>
  <sheetData>
    <row r="1" spans="1:5" ht="15.6" x14ac:dyDescent="0.3">
      <c r="A1" s="80"/>
      <c r="B1" s="80"/>
      <c r="C1" s="80"/>
      <c r="D1" s="80"/>
      <c r="E1" s="80" t="s">
        <v>99</v>
      </c>
    </row>
    <row r="2" spans="1:5" ht="15" x14ac:dyDescent="0.25">
      <c r="A2" s="690"/>
      <c r="B2" s="554"/>
      <c r="C2" s="554"/>
      <c r="D2" s="554"/>
      <c r="E2" s="226"/>
    </row>
    <row r="3" spans="1:5" ht="13.2" x14ac:dyDescent="0.25">
      <c r="A3" s="691" t="s">
        <v>74</v>
      </c>
      <c r="B3" s="554"/>
      <c r="C3" s="554"/>
      <c r="D3" s="554"/>
      <c r="E3" s="554"/>
    </row>
    <row r="4" spans="1:5" ht="13.2" x14ac:dyDescent="0.25">
      <c r="A4" s="691" t="s">
        <v>176</v>
      </c>
      <c r="B4" s="554"/>
      <c r="C4" s="554"/>
      <c r="D4" s="554"/>
      <c r="E4" s="554"/>
    </row>
    <row r="5" spans="1:5" ht="13.2" x14ac:dyDescent="0.25">
      <c r="A5" s="209"/>
      <c r="B5" s="228"/>
      <c r="C5" s="228"/>
      <c r="D5" s="228"/>
      <c r="E5" s="228"/>
    </row>
    <row r="6" spans="1:5" ht="15.6" x14ac:dyDescent="0.3">
      <c r="A6" s="224" t="s">
        <v>104</v>
      </c>
      <c r="B6" s="578" t="s">
        <v>348</v>
      </c>
      <c r="C6" s="574"/>
      <c r="D6" s="574"/>
      <c r="E6" s="81"/>
    </row>
    <row r="7" spans="1:5" ht="15.6" x14ac:dyDescent="0.3">
      <c r="A7" s="225" t="s">
        <v>106</v>
      </c>
      <c r="B7" s="581" t="s">
        <v>172</v>
      </c>
      <c r="C7" s="554"/>
      <c r="D7" s="223"/>
      <c r="E7" s="82"/>
    </row>
    <row r="8" spans="1:5" ht="15.6" x14ac:dyDescent="0.3">
      <c r="A8" s="225" t="s">
        <v>296</v>
      </c>
      <c r="B8" s="581" t="s">
        <v>349</v>
      </c>
      <c r="C8" s="554"/>
      <c r="D8" s="554"/>
      <c r="E8" s="82"/>
    </row>
    <row r="9" spans="1:5" ht="15" x14ac:dyDescent="0.25">
      <c r="A9" s="225" t="s">
        <v>125</v>
      </c>
      <c r="B9" s="581" t="s">
        <v>353</v>
      </c>
      <c r="C9" s="554"/>
      <c r="D9" s="554"/>
      <c r="E9" s="118"/>
    </row>
    <row r="10" spans="1:5" ht="15" x14ac:dyDescent="0.25">
      <c r="A10" s="225" t="s">
        <v>126</v>
      </c>
      <c r="B10" s="678" t="s">
        <v>354</v>
      </c>
      <c r="C10" s="679"/>
      <c r="D10" s="679"/>
      <c r="E10" s="680"/>
    </row>
    <row r="11" spans="1:5" ht="21" customHeight="1" x14ac:dyDescent="0.25">
      <c r="A11" s="191" t="s">
        <v>343</v>
      </c>
      <c r="B11" s="681" t="s">
        <v>352</v>
      </c>
      <c r="C11" s="563"/>
      <c r="D11" s="563"/>
      <c r="E11" s="564"/>
    </row>
    <row r="12" spans="1:5" ht="33" customHeight="1" x14ac:dyDescent="0.25">
      <c r="A12" s="181" t="s">
        <v>127</v>
      </c>
      <c r="B12" s="692" t="s">
        <v>318</v>
      </c>
      <c r="C12" s="594"/>
      <c r="D12" s="594"/>
      <c r="E12" s="693"/>
    </row>
    <row r="13" spans="1:5" ht="37.200000000000003" customHeight="1" x14ac:dyDescent="0.25">
      <c r="A13" s="183" t="s">
        <v>128</v>
      </c>
      <c r="B13" s="681" t="s">
        <v>319</v>
      </c>
      <c r="C13" s="704"/>
      <c r="D13" s="704"/>
      <c r="E13" s="705"/>
    </row>
    <row r="14" spans="1:5" ht="37.200000000000003" customHeight="1" x14ac:dyDescent="0.25">
      <c r="A14" s="233"/>
      <c r="B14" s="681" t="s">
        <v>320</v>
      </c>
      <c r="C14" s="704"/>
      <c r="D14" s="704"/>
      <c r="E14" s="705"/>
    </row>
    <row r="15" spans="1:5" ht="33" customHeight="1" x14ac:dyDescent="0.25">
      <c r="A15" s="210" t="s">
        <v>203</v>
      </c>
      <c r="B15" s="699" t="s">
        <v>355</v>
      </c>
      <c r="C15" s="700"/>
      <c r="D15" s="701"/>
      <c r="E15" s="234"/>
    </row>
    <row r="16" spans="1:5" ht="15" x14ac:dyDescent="0.25">
      <c r="A16" s="191" t="s">
        <v>204</v>
      </c>
      <c r="B16" s="674"/>
      <c r="C16" s="702"/>
      <c r="D16" s="703"/>
      <c r="E16" s="191"/>
    </row>
    <row r="17" spans="1:5" ht="44.1" customHeight="1" x14ac:dyDescent="0.25">
      <c r="A17" s="191" t="s">
        <v>205</v>
      </c>
      <c r="B17" s="675" t="s">
        <v>10</v>
      </c>
      <c r="C17" s="563"/>
      <c r="D17" s="563"/>
      <c r="E17" s="564"/>
    </row>
    <row r="18" spans="1:5" ht="33" customHeight="1" x14ac:dyDescent="0.25">
      <c r="A18" s="191"/>
      <c r="B18" s="675" t="s">
        <v>13</v>
      </c>
      <c r="C18" s="676"/>
      <c r="D18" s="676"/>
      <c r="E18" s="677"/>
    </row>
    <row r="19" spans="1:5" ht="41.1" customHeight="1" x14ac:dyDescent="0.25">
      <c r="A19" s="191"/>
      <c r="B19" s="675" t="s">
        <v>356</v>
      </c>
      <c r="C19" s="676"/>
      <c r="D19" s="676"/>
      <c r="E19" s="677"/>
    </row>
  </sheetData>
  <mergeCells count="17">
    <mergeCell ref="B14:E14"/>
    <mergeCell ref="A2:D2"/>
    <mergeCell ref="A3:E3"/>
    <mergeCell ref="A4:E4"/>
    <mergeCell ref="B6:D6"/>
    <mergeCell ref="B7:C7"/>
    <mergeCell ref="B8:D8"/>
    <mergeCell ref="B9:D9"/>
    <mergeCell ref="B10:E10"/>
    <mergeCell ref="B11:E11"/>
    <mergeCell ref="B12:E12"/>
    <mergeCell ref="B13:E13"/>
    <mergeCell ref="B15:D15"/>
    <mergeCell ref="B16:D16"/>
    <mergeCell ref="B17:E17"/>
    <mergeCell ref="B18:E18"/>
    <mergeCell ref="B19:E19"/>
  </mergeCells>
  <phoneticPr fontId="23" type="noConversion"/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24</vt:i4>
      </vt:variant>
    </vt:vector>
  </HeadingPairs>
  <TitlesOfParts>
    <vt:vector size="24" baseType="lpstr">
      <vt:lpstr>Form 1.a</vt:lpstr>
      <vt:lpstr>Form 1.b </vt:lpstr>
      <vt:lpstr>Form 1.c</vt:lpstr>
      <vt:lpstr>Form 2.a Bappeda</vt:lpstr>
      <vt:lpstr>Form 2.b</vt:lpstr>
      <vt:lpstr>Form 2c_</vt:lpstr>
      <vt:lpstr>Form 2.b_perkimta</vt:lpstr>
      <vt:lpstr>Form 2.c_Perkimta</vt:lpstr>
      <vt:lpstr>Form 2.b_PUPR</vt:lpstr>
      <vt:lpstr>Form 2.c_PUPR</vt:lpstr>
      <vt:lpstr>Form 3.a Strategis Pemda</vt:lpstr>
      <vt:lpstr>Form 3.b_strategis</vt:lpstr>
      <vt:lpstr>Form 3.c_Kegiatan</vt:lpstr>
      <vt:lpstr>Form 3.c_Perkimta</vt:lpstr>
      <vt:lpstr>Form 3.b_PUPR</vt:lpstr>
      <vt:lpstr>Form 3.c_PUPR</vt:lpstr>
      <vt:lpstr>Form 4</vt:lpstr>
      <vt:lpstr>Form 5 Per Urusan</vt:lpstr>
      <vt:lpstr>Form 6</vt:lpstr>
      <vt:lpstr>Form 7</vt:lpstr>
      <vt:lpstr>Form 8</vt:lpstr>
      <vt:lpstr>Form 9</vt:lpstr>
      <vt:lpstr>Form 10 Triw. II</vt:lpstr>
      <vt:lpstr>Matriks Risiko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@ars</dc:creator>
  <cp:lastModifiedBy>User</cp:lastModifiedBy>
  <dcterms:created xsi:type="dcterms:W3CDTF">2020-03-17T06:44:28Z</dcterms:created>
  <dcterms:modified xsi:type="dcterms:W3CDTF">2022-05-12T02:02:33Z</dcterms:modified>
</cp:coreProperties>
</file>