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pit\Downloads\"/>
    </mc:Choice>
  </mc:AlternateContent>
  <bookViews>
    <workbookView xWindow="0" yWindow="0" windowWidth="20490" windowHeight="6855"/>
  </bookViews>
  <sheets>
    <sheet name="Resiko Strategik" sheetId="3" r:id="rId1"/>
    <sheet name="Resiko Kegiatan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2" l="1"/>
  <c r="C9" i="2"/>
  <c r="C21" i="2" l="1"/>
  <c r="C19" i="2"/>
  <c r="C14" i="2"/>
  <c r="C25" i="2" s="1"/>
  <c r="Q14" i="3" l="1"/>
  <c r="R14" i="3"/>
  <c r="S14" i="3"/>
  <c r="T14" i="3"/>
  <c r="U14" i="3"/>
  <c r="V14" i="3"/>
  <c r="W14" i="3"/>
  <c r="X14" i="3"/>
  <c r="Y14" i="3"/>
  <c r="Z14" i="3"/>
  <c r="AA14" i="3"/>
  <c r="AB14" i="3"/>
</calcChain>
</file>

<file path=xl/sharedStrings.xml><?xml version="1.0" encoding="utf-8"?>
<sst xmlns="http://schemas.openxmlformats.org/spreadsheetml/2006/main" count="558" uniqueCount="225">
  <si>
    <t>Formulir Identifikasi Risiko Kegiatan</t>
  </si>
  <si>
    <t>Dinas</t>
  </si>
  <si>
    <t>No</t>
  </si>
  <si>
    <t>Kegiatan dan Tujuan Kegiatan</t>
  </si>
  <si>
    <t>Risiko</t>
  </si>
  <si>
    <t>Penyebab</t>
  </si>
  <si>
    <t>C/UC</t>
  </si>
  <si>
    <t>Kemungkinan</t>
  </si>
  <si>
    <t>Dampak</t>
  </si>
  <si>
    <t>Pilihan Mitigasi</t>
  </si>
  <si>
    <t>Pengendalian yang harus ada</t>
  </si>
  <si>
    <t>Relevansi Pernyataan Risiko</t>
  </si>
  <si>
    <t>Relevansi Atribut</t>
  </si>
  <si>
    <t>Relevansi Pengendalian</t>
  </si>
  <si>
    <t xml:space="preserve">Uraian </t>
  </si>
  <si>
    <t>Pemilik</t>
  </si>
  <si>
    <t>Jenis</t>
  </si>
  <si>
    <t>Keterkaitan dengan tujuan SPIP</t>
  </si>
  <si>
    <t>Uraian</t>
  </si>
  <si>
    <t>Sumber</t>
  </si>
  <si>
    <t>Pihak yang Terkena</t>
  </si>
  <si>
    <t>Ya</t>
  </si>
  <si>
    <t>Tidak</t>
  </si>
  <si>
    <t>Keterangan</t>
  </si>
  <si>
    <t>Sebab</t>
  </si>
  <si>
    <t>4a</t>
  </si>
  <si>
    <t>4b</t>
  </si>
  <si>
    <t>4c</t>
  </si>
  <si>
    <t xml:space="preserve">Ya </t>
  </si>
  <si>
    <t>Risiko lainnya</t>
  </si>
  <si>
    <t>C</t>
  </si>
  <si>
    <t>Jarang</t>
  </si>
  <si>
    <t>Mitigate</t>
  </si>
  <si>
    <t>Risiko Lainnya</t>
  </si>
  <si>
    <t>Tercapainya tujuan organisasi melalui kegiatan yang efektif dan efisien</t>
  </si>
  <si>
    <t>Eksternal</t>
  </si>
  <si>
    <t>Internal</t>
  </si>
  <si>
    <t>Risiko Reputasi</t>
  </si>
  <si>
    <t>Risiko Kepatuhan</t>
  </si>
  <si>
    <t>Sering</t>
  </si>
  <si>
    <t>UC</t>
  </si>
  <si>
    <t>Petunjuk Pengisian:</t>
  </si>
  <si>
    <t>kolom (1)</t>
  </si>
  <si>
    <t>Cukup jelas</t>
  </si>
  <si>
    <t>kolom (2)</t>
  </si>
  <si>
    <t>Diisi dengan kegiatan dan tujuan kegiatan</t>
  </si>
  <si>
    <t>kolom (3)</t>
  </si>
  <si>
    <t>Uraikan peristiwa yang merupakan risiko</t>
  </si>
  <si>
    <t>kolom (4a)</t>
  </si>
  <si>
    <t>Sebutkan pihak yang bertanggung jawab mengelola risiko</t>
  </si>
  <si>
    <t>kolom (4b)</t>
  </si>
  <si>
    <t>Diisi dengan klasifikasi risiko:</t>
  </si>
  <si>
    <t>Risiko Finansial</t>
  </si>
  <si>
    <t>Risiko Hukum</t>
  </si>
  <si>
    <t>kolom (4c)</t>
  </si>
  <si>
    <t>Diisi dengan keterkaitan risiko dengan 4 (empat) tujuan SPIP:</t>
  </si>
  <si>
    <t>Tujuan SPIP</t>
  </si>
  <si>
    <t>Keandalan pelaporan keuangan</t>
  </si>
  <si>
    <t>Pengamanan aset negara</t>
  </si>
  <si>
    <t>Tercapainya tujuan organisasi melalui kegiatan yang efektif dan efisien (mengacu pada dokumen visi, misi, renstra, tapkin dll)</t>
  </si>
  <si>
    <t>Ketaatan terhadap peraturan perundang-undangan</t>
  </si>
  <si>
    <t>kolom (5)</t>
  </si>
  <si>
    <t>Uraikan penyebab timbulnya risiko</t>
  </si>
  <si>
    <t>kolom (6)</t>
  </si>
  <si>
    <t>Sebutkan pihak/ unit yang merupakan asal muasal timbulnya risiko (eksternal atau internal)</t>
  </si>
  <si>
    <t>kolom (7)</t>
  </si>
  <si>
    <r>
      <t xml:space="preserve">diisi dengan </t>
    </r>
    <r>
      <rPr>
        <i/>
        <sz val="10"/>
        <color indexed="8"/>
        <rFont val="Arial"/>
        <family val="2"/>
      </rPr>
      <t>controllable(C)</t>
    </r>
    <r>
      <rPr>
        <sz val="10"/>
        <color indexed="8"/>
        <rFont val="Arial"/>
        <family val="2"/>
      </rPr>
      <t xml:space="preserve"> atau </t>
    </r>
    <r>
      <rPr>
        <i/>
        <sz val="10"/>
        <color indexed="8"/>
        <rFont val="Arial"/>
        <family val="2"/>
      </rPr>
      <t>uncontrollable(UC)</t>
    </r>
    <r>
      <rPr>
        <sz val="10"/>
        <color indexed="8"/>
        <rFont val="Arial"/>
        <family val="2"/>
      </rPr>
      <t xml:space="preserve"> dari penyebab risiko bagi unit tersebut  </t>
    </r>
  </si>
  <si>
    <t>kolom (8)</t>
  </si>
  <si>
    <t>Diisi dengan frekuensi keterjadian, dengan contoh sebagai berikut</t>
  </si>
  <si>
    <t xml:space="preserve">Kriteria Kemungkinan </t>
  </si>
  <si>
    <t>Definisi Kriteria Kemungkinan</t>
  </si>
  <si>
    <t>Jarang Sekali</t>
  </si>
  <si>
    <t>Kecil kemungkinan tetapi tidak diabaikan</t>
  </si>
  <si>
    <t>Probabilitas rendah, tetapi lebih besar dari pada nol</t>
  </si>
  <si>
    <t>Mungkin  terjadi sekali dalam 25 tahun</t>
  </si>
  <si>
    <t xml:space="preserve">Jarang </t>
  </si>
  <si>
    <t>Probabilitas kurang dari pada 50%, tetapi masih cukup tinggi</t>
  </si>
  <si>
    <t>Mungkin  terjadi sekali dalam 10 tahun</t>
  </si>
  <si>
    <t>Mungkin tidak terjadi atau peluang 50/50</t>
  </si>
  <si>
    <t>Mungkin  terjadi kira-kira sekali dalam setahun</t>
  </si>
  <si>
    <t>Sangat Sering</t>
  </si>
  <si>
    <t>Kemungkinan terjadi &gt; 50%</t>
  </si>
  <si>
    <t>Dapat terjadi beberapa kali dalam setahun</t>
  </si>
  <si>
    <t>kolom (9)</t>
  </si>
  <si>
    <t>Uraikan dampak yang ditimbulkan jika risiko benar-benar terjadi, dengan contoh sebagai berikut:</t>
  </si>
  <si>
    <t>Kriteria 
Dampak</t>
  </si>
  <si>
    <t>Definisi Kriteria Dampak</t>
  </si>
  <si>
    <t>Rendah Sekali</t>
  </si>
  <si>
    <t>Cukup mengganggu jalannya pelayanan</t>
  </si>
  <si>
    <t>Menimbulkan kerusakan kecil</t>
  </si>
  <si>
    <t>Kerugian diatas Rp.25.000.000,- sampai Rp.100.000.000,-</t>
  </si>
  <si>
    <t>Terjadi penambahan anggaran yang tidak diprogramkan namun tidak lebih dari Rp.100.000.000,-</t>
  </si>
  <si>
    <t>Menggangu pencapaian tujuan organisasi meskipun tidak signifikan</t>
  </si>
  <si>
    <t>Berdampak pada pandangan negatif terhadap institusi dalam skala lokal (telah masuk dalam pemberitaan media lokal)</t>
  </si>
  <si>
    <t>Adanya kerusakan kecil terhadap lingkungan</t>
  </si>
  <si>
    <t>Rendah</t>
  </si>
  <si>
    <t>Mengganggu kegiatan pelayanan secara signifikan</t>
  </si>
  <si>
    <t>Adanya kekerasan, ancaman dan menimbulkan kerusakan yang serius</t>
  </si>
  <si>
    <t>Kerugian yang terjadi diatas Rp.100.000.000,- sampai Rp.500.000.000,-</t>
  </si>
  <si>
    <t>Terjadi penambahan anggaran yang tidak diprogramkan namun tidak lebih dari Rp.500.000.000,-</t>
  </si>
  <si>
    <t>Menggangu pencapaian tujuan organisasi secara signifikan</t>
  </si>
  <si>
    <t>Berdampak pada pandangan negatif terhadap institusi dalam skala nasional (telah masuk dalam pemberitaan media lokal dan nasional)</t>
  </si>
  <si>
    <t>Adanya kerusakan cukup besar terhadap lingkungan</t>
  </si>
  <si>
    <t>Tinggi</t>
  </si>
  <si>
    <t>Terganggunya pelayanan lebih dari 2 hari tetapi kurang dari 1 minggu</t>
  </si>
  <si>
    <t>Adanya kekerasan, ancaman dan menimbulkan kerusakan yang serius dan membutuhkan perbaikan yang cukup lama</t>
  </si>
  <si>
    <t>Kerugian yang terjadi diatas Rp.500.000.000,- sampai Rp.1.000.000.000,-</t>
  </si>
  <si>
    <t>Terjadi penambahan anggaran yang tidak diprogramkan namun tidak lebih dari Rp.1.000.000.000,-</t>
  </si>
  <si>
    <t>Sebagian tujuan organisasi gagal dilaksanakan</t>
  </si>
  <si>
    <t>Merusak citra institusi dalam skala nasional (telah masuk dalam pemberitaan media lokal dan nasional)</t>
  </si>
  <si>
    <t>Adanya kerusakan besar terhadap lingkungan</t>
  </si>
  <si>
    <t>Tinggi Sekali</t>
  </si>
  <si>
    <t>Terganggunya pelayanan lebih dari 1 minggu</t>
  </si>
  <si>
    <t>Kerusakan Fatal</t>
  </si>
  <si>
    <t>Kerugian yang terjadi diatas Rp.1.000.000.000,-</t>
  </si>
  <si>
    <t>Terjadi penambahan anggaran yang tidak diprogramkan namun tidak lebih dari Rp.2.000.000.000,-</t>
  </si>
  <si>
    <t>Sebagian besar tujuan organisasi gagal dilaksanakan</t>
  </si>
  <si>
    <t>Merusak citra institusi dalam skala nasional, penggantian pucuk pimpinan instansi secara mendadak</t>
  </si>
  <si>
    <t>Terjadinya KKN dan diproses secara hukum</t>
  </si>
  <si>
    <t>kolom (10)</t>
  </si>
  <si>
    <t>Sebutkan pihak/ unit yang menderita jika risiko benar-benar terjadi</t>
  </si>
  <si>
    <t>kolom (11)</t>
  </si>
  <si>
    <t>Diisi dengan pilihan respon risiko</t>
  </si>
  <si>
    <t>Avoid</t>
  </si>
  <si>
    <t>Menghindari risiko</t>
  </si>
  <si>
    <t>Transfer</t>
  </si>
  <si>
    <t>Transfer risiko</t>
  </si>
  <si>
    <t>Pencegahan risiko</t>
  </si>
  <si>
    <t>Accept</t>
  </si>
  <si>
    <t>Menerima risiko</t>
  </si>
  <si>
    <t>kolom (12)</t>
  </si>
  <si>
    <t xml:space="preserve">Diiisi Pengendalian yang harus ada atas Risiko </t>
  </si>
  <si>
    <t>Diisi dengan tujuan stratejik (misalnya terkait tupoksi, pelayanan publik)</t>
  </si>
  <si>
    <t>"pengaduan masyarakat yang tidak seluruhnya tertangani"</t>
  </si>
  <si>
    <t>Bali</t>
  </si>
  <si>
    <t>Tujuan Stratejik</t>
  </si>
  <si>
    <t>Objek</t>
  </si>
  <si>
    <t>Provinsi</t>
  </si>
  <si>
    <t>Risiko strategik</t>
  </si>
  <si>
    <t>Pembina Tk. I</t>
  </si>
  <si>
    <t>Dinas Pertanian Kota Denpasar</t>
  </si>
  <si>
    <t>DINAS : PERTANIAN KOTA DENPASAR</t>
  </si>
  <si>
    <t xml:space="preserve">Terwujudnya peningkatan produktifitas tanaman pangan dan hortikultura
 </t>
  </si>
  <si>
    <t xml:space="preserve">Terwujudnya peningkatan kuantitas dan kualitas produksi ternak dan produknya
 </t>
  </si>
  <si>
    <t>Distan</t>
  </si>
  <si>
    <t xml:space="preserve">1. Kapasitas petugas penyuluhan belum optimal
2. kemampuan kelompok tani belum optimal
</t>
  </si>
  <si>
    <t>1. Kurangnya akses petani untuk pemasaran hasil
2. kurangnya akses petani untuk fasilitasi pembiayaan
3. kurangnya akses informasi untuk pemasaran hasil</t>
  </si>
  <si>
    <t xml:space="preserve">Disusun oleh : </t>
  </si>
  <si>
    <t xml:space="preserve">Direview oleh : </t>
  </si>
  <si>
    <t>Kepala Dinas Pertanian Kota Denpasar</t>
  </si>
  <si>
    <t>Ir. I Gede Ambara Putra, M.Agb</t>
  </si>
  <si>
    <t>NIP.  196401121992031011</t>
  </si>
  <si>
    <t>: Pertanian Kota Denpasar</t>
  </si>
  <si>
    <t>Produktivitas tanaman pangan dan hortikultura menurun</t>
  </si>
  <si>
    <t>Menurunnya kuantitas dan kualitas produksi ternak dan produknya</t>
  </si>
  <si>
    <t>Score</t>
  </si>
  <si>
    <t>15=11x13</t>
  </si>
  <si>
    <t>Total skor</t>
  </si>
  <si>
    <t>KxD</t>
  </si>
  <si>
    <t>Terwujudnya peningkatan usaha kelompok tani yang berwawasan agribisnis</t>
  </si>
  <si>
    <t>1. Hama dan penyakit
2. Banjir
3. Kekeringan
4. Kerusakan dan penutupan jaringan irigasi</t>
  </si>
  <si>
    <t>Gagal panen</t>
  </si>
  <si>
    <t>Terjaminnya kesehatan ternak / hewan</t>
  </si>
  <si>
    <t>Higienitas dan sanitasi produk PAH dan Hasil PAH belum optimal</t>
  </si>
  <si>
    <t>1. Pelayanan kesehatan hewan belum optimal
2. kurangnya pengetahuan dan pemahaman masyarakat terkait kesehatan hewan/ternak</t>
  </si>
  <si>
    <t>Penyediaan obat-obatan (insektidida, fungisida dll), SDM dan alat pertanian</t>
  </si>
  <si>
    <t>Kelas Kelompok Tani tidak mampu ditingkatkan sesuai target</t>
  </si>
  <si>
    <t>penyediaan sarana keinformasian dan peningkatan kapasitas SDM penyuluh dan petani</t>
  </si>
  <si>
    <t>Belum optimalnya  peningkatan Pemasaran Hasil Produksi Pertanian yang difasilitasi</t>
  </si>
  <si>
    <t>Mediator / penyediaan sarana pemasaran hasil produksi pertanian secara berkelanjutan</t>
  </si>
  <si>
    <t xml:space="preserve">Serangan organisme penganggu tanaman </t>
  </si>
  <si>
    <t>1. Cuaca yang tidak menentu
2. Kurangnya pergiliran varietas</t>
  </si>
  <si>
    <t>Gagal panen tanaman padi dan palawija</t>
  </si>
  <si>
    <t>1. Penyediaan obat-obatan (insektidida, fungisida dll), SDM dan alat pertanian.
2. Penyediaan sumur tanah dangkal
3. Penganggaran Asuransi Usaha Tani Padi (AUTP)
4. Penggantian varietas dan atau komoditi</t>
  </si>
  <si>
    <t>Penurunan produksi / produktifitas tanaman padi dan palawija</t>
  </si>
  <si>
    <t>Ketidaktersediaan daging yang Aman Sehat Utuh dab Halal (ASUH)</t>
  </si>
  <si>
    <t>Ketersediaan sarana dan prasarasana serta operasional dan SDM pemotongan yang belum optimal</t>
  </si>
  <si>
    <t>Menurunnya kesehatan masyarakat veteriner</t>
  </si>
  <si>
    <t>Penambahan dan Bimtek SDM serta peningkatan sarana dan prasarana RPH</t>
  </si>
  <si>
    <t>Peredaran Pangan Asal; Hewan (PAH) yang tidak Aman Sehat Utuh dan Halal (ASUH)</t>
  </si>
  <si>
    <t>Mensyaratkan kepemilikan Nomor Kontrol Veteriner (NKV) kepada para pengusaha PAH</t>
  </si>
  <si>
    <t>Terjangkitnya penyakit hewan menular strategis (PHMS)</t>
  </si>
  <si>
    <t>1. Meningkatkan pelayanan kesehatan hewan
2. Penyuluhan kepada petani peternak</t>
  </si>
  <si>
    <t>Menurunnya populasi ternak</t>
  </si>
  <si>
    <t>Pemanfaatan teknologi reproduksi ternak belum optimal</t>
  </si>
  <si>
    <t>1. Penyuluhan kepada petani petrnak
2. Ipemanfaatan teknologi reproduksi ternak Inseminasi Buatan (IB) secara optimal</t>
  </si>
  <si>
    <t>Menurunnya ketersediaan ternak</t>
  </si>
  <si>
    <t>Anggaran per Program 2021</t>
  </si>
  <si>
    <t xml:space="preserve">Program Penyediaan dan Pengembangan
Sarana Pertanian
</t>
  </si>
  <si>
    <t>Program 2021</t>
  </si>
  <si>
    <t xml:space="preserve">Kegiatan Pengendalian dan Pengawasan Penyediaan dan Peredaran Benih/Bibit Ternak, dan Hijauan Pakan
Ternak dalam Daerah Kabupaten/Kota
</t>
  </si>
  <si>
    <t>Sub Kegiatan Pengawasan Produksi Benih/Bibit Ternak dan HPT, Bahan Pakan/Pakan</t>
  </si>
  <si>
    <t>Program Penyediaan dan Pengembangan Prasarana Pertanian</t>
  </si>
  <si>
    <t>Kegiatan Pengembangan Prasarana Pertanian</t>
  </si>
  <si>
    <t>Sub Kegiatan Pengelolaan Lahan Pertanian Pangan Berkelanjutan/LP2B, Kawasan Pertanian Pangan Berkelanjutan/KP2B dan Lahan Cadangan Pertanian Pangan Berkelanjutan/LCP2B</t>
  </si>
  <si>
    <t>Kegiatan Pembangunan Prasarana Pertanian</t>
  </si>
  <si>
    <t>Program Pengendalian Kesehatan Hewan Dan Kesehatan Masyarakat Veteriner</t>
  </si>
  <si>
    <t>Kegiatan Penjaminan Kesehatan Hewan, Penutupan dan Pembukaan Daerah Wabah Penyakit Hewan Menular Dalam Daerah Kabupaten/Kota</t>
  </si>
  <si>
    <t>Sub Kegiatan Pengendalian dan Penanggulangan Penyakit Hewan dan Zoonosis</t>
  </si>
  <si>
    <t>Program Pengendalian Dan Penanggulangan Bencana Pertanian</t>
  </si>
  <si>
    <t>Kegiatan Pengendalian dan Penanggulangan Bencana Pertanian Kabupaten/Kota</t>
  </si>
  <si>
    <t>Sub Kegiatan Pengendalian Organisme Pengganggu Tumbuhan (OPT) Tanaman Pangan, Hortikultura, dan Perkebunan</t>
  </si>
  <si>
    <t xml:space="preserve">Kegiatan  Pengawasan Penggunaan Sarana Pertanian
</t>
  </si>
  <si>
    <t>Sub Kegiatan Pembangunan, Rehabilitasi dan Pemeliharaan Rumah Potong Hewan</t>
  </si>
  <si>
    <t>Ketidaktersediaan daging yang Aman Sehat Utuh dan Halal (ASUH)</t>
  </si>
  <si>
    <t>Sub Kegiatan Pembangunan, Rehabilitasi dan Pemeliharaan Jalan Usaha Tani (JUT)</t>
  </si>
  <si>
    <t>Program Penyuluhan Pertanian</t>
  </si>
  <si>
    <t>Kegiatan Pelaksanaan Penyuluhan Pertanian</t>
  </si>
  <si>
    <t>Sub Kegiatan Peningkatan Kapasitas Kelembagaan Penyuluhan Pertanian di Kecamatan dan Desa</t>
  </si>
  <si>
    <t>internal</t>
  </si>
  <si>
    <t>produk sisa pasar tidak dimanfaatkan atau terbuang</t>
  </si>
  <si>
    <t>petani/klp. Tani</t>
  </si>
  <si>
    <t>Belum optimalnya prasarana pertanian</t>
  </si>
  <si>
    <t>Resiko Hukum
Risiko Lainnya</t>
  </si>
  <si>
    <t>Kurangnya pengawasan terhadap kondisi irigasi / jalan usaha tani (JUT) pada subak</t>
  </si>
  <si>
    <t>Melakukan pengawasn dan pembinaan pengelolaan lahan dan air irigasi pertanian</t>
  </si>
  <si>
    <t>Pelayanan Kelembagaan Penyuluhan Pertanian (BPP) kurang optimal</t>
  </si>
  <si>
    <t>Terbatasnya sarana dan prasarana Kelembagaan Penyuluhan Pertanian (BPP)</t>
  </si>
  <si>
    <t>Optimalisasi penyediaan sarana dan prasarana Kelembagaan Penyuluhan Pertanian (BPP) sesuai perkembangan kebutuhan</t>
  </si>
  <si>
    <t>Sub Kegiatan Pengawasan penggunaan sarana pendukung pertanian sesuai dengan komoditas, teknologi dan spesifik lokasi</t>
  </si>
  <si>
    <t>Belum optimalnya produksi pertanian per satuan luas lahan</t>
  </si>
  <si>
    <t xml:space="preserve">1.Kurangnya alokasi pupuk bersubsidi dari pusat
2. kurangnya sarana dan prasarana pertanian
</t>
  </si>
  <si>
    <t>Produktivitas tanaman pangan dan hortikultura tidak optimal</t>
  </si>
  <si>
    <t>Menyiapkan penambahan  alokasi pupuk non subsidi  dan penambahan alsintan</t>
  </si>
  <si>
    <t>Denpasar, 6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</si>
</sst>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i/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41" fontId="2" fillId="0" borderId="0" applyFont="0" applyFill="0" applyBorder="0" applyAlignment="0" applyProtection="0"/>
  </cellStyleXfs>
  <cellXfs count="189">
    <xf numFmtId="0" fontId="0" fillId="0" borderId="0" xfId="0"/>
    <xf numFmtId="0" fontId="11" fillId="0" borderId="0" xfId="1" applyFont="1"/>
    <xf numFmtId="0" fontId="12" fillId="0" borderId="0" xfId="1" applyFont="1" applyAlignment="1">
      <alignment wrapText="1"/>
    </xf>
    <xf numFmtId="0" fontId="12" fillId="0" borderId="0" xfId="1" applyFont="1"/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vertical="top"/>
    </xf>
    <xf numFmtId="0" fontId="13" fillId="0" borderId="0" xfId="1" applyFont="1"/>
    <xf numFmtId="0" fontId="13" fillId="0" borderId="0" xfId="1" applyFont="1" applyAlignment="1">
      <alignment wrapText="1"/>
    </xf>
    <xf numFmtId="0" fontId="14" fillId="0" borderId="0" xfId="1" applyFont="1" applyFill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0" fillId="0" borderId="0" xfId="0"/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 wrapText="1"/>
    </xf>
    <xf numFmtId="0" fontId="4" fillId="0" borderId="0" xfId="3" applyFont="1" applyAlignment="1"/>
    <xf numFmtId="0" fontId="4" fillId="0" borderId="0" xfId="3" applyFont="1" applyAlignment="1">
      <alignment horizontal="left" vertical="top"/>
    </xf>
    <xf numFmtId="0" fontId="4" fillId="0" borderId="0" xfId="3" applyFont="1"/>
    <xf numFmtId="0" fontId="5" fillId="0" borderId="0" xfId="3" applyFont="1" applyAlignment="1">
      <alignment horizontal="left" vertical="top"/>
    </xf>
    <xf numFmtId="0" fontId="5" fillId="0" borderId="0" xfId="3" applyFont="1" applyAlignment="1">
      <alignment horizontal="center"/>
    </xf>
    <xf numFmtId="0" fontId="5" fillId="0" borderId="0" xfId="3" applyFont="1" applyAlignment="1"/>
    <xf numFmtId="0" fontId="5" fillId="0" borderId="0" xfId="3" applyFont="1"/>
    <xf numFmtId="0" fontId="4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8" fillId="0" borderId="0" xfId="3" applyFont="1" applyAlignment="1">
      <alignment horizontal="left" vertical="top"/>
    </xf>
    <xf numFmtId="0" fontId="8" fillId="0" borderId="1" xfId="3" applyFont="1" applyBorder="1" applyAlignment="1">
      <alignment horizontal="left" vertical="top"/>
    </xf>
    <xf numFmtId="0" fontId="10" fillId="0" borderId="1" xfId="3" applyFont="1" applyFill="1" applyBorder="1" applyAlignment="1">
      <alignment horizontal="left" vertical="top" wrapText="1"/>
    </xf>
    <xf numFmtId="0" fontId="5" fillId="0" borderId="0" xfId="3" applyFont="1" applyBorder="1" applyAlignment="1">
      <alignment horizontal="left" vertical="top" wrapText="1"/>
    </xf>
    <xf numFmtId="0" fontId="5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top" wrapText="1"/>
    </xf>
    <xf numFmtId="0" fontId="5" fillId="0" borderId="0" xfId="3" applyFont="1" applyBorder="1" applyAlignment="1">
      <alignment vertical="top" wrapText="1"/>
    </xf>
    <xf numFmtId="0" fontId="6" fillId="0" borderId="1" xfId="3" applyFont="1" applyBorder="1" applyAlignment="1">
      <alignment horizontal="left" vertical="top"/>
    </xf>
    <xf numFmtId="0" fontId="5" fillId="0" borderId="1" xfId="3" applyFont="1" applyBorder="1" applyAlignment="1">
      <alignment horizontal="center" wrapText="1"/>
    </xf>
    <xf numFmtId="0" fontId="4" fillId="0" borderId="0" xfId="3" applyFont="1" applyAlignment="1">
      <alignment vertical="top"/>
    </xf>
    <xf numFmtId="0" fontId="4" fillId="4" borderId="1" xfId="3" applyFont="1" applyFill="1" applyBorder="1" applyAlignment="1">
      <alignment horizontal="center" vertical="top" wrapText="1"/>
    </xf>
    <xf numFmtId="0" fontId="4" fillId="3" borderId="0" xfId="3" applyFont="1" applyFill="1" applyAlignment="1">
      <alignment vertical="top"/>
    </xf>
    <xf numFmtId="0" fontId="5" fillId="3" borderId="0" xfId="3" quotePrefix="1" applyFont="1" applyFill="1" applyAlignment="1">
      <alignment horizontal="left"/>
    </xf>
    <xf numFmtId="0" fontId="0" fillId="3" borderId="0" xfId="0" applyFill="1"/>
    <xf numFmtId="0" fontId="8" fillId="3" borderId="0" xfId="3" applyFont="1" applyFill="1" applyAlignment="1">
      <alignment horizontal="left"/>
    </xf>
    <xf numFmtId="0" fontId="8" fillId="3" borderId="0" xfId="3" applyFont="1" applyFill="1" applyAlignment="1">
      <alignment horizontal="left" vertical="top"/>
    </xf>
    <xf numFmtId="0" fontId="5" fillId="3" borderId="0" xfId="3" applyFont="1" applyFill="1" applyAlignment="1">
      <alignment horizontal="left"/>
    </xf>
    <xf numFmtId="0" fontId="5" fillId="3" borderId="0" xfId="3" applyFont="1" applyFill="1" applyAlignment="1">
      <alignment horizontal="center" vertical="top"/>
    </xf>
    <xf numFmtId="0" fontId="8" fillId="3" borderId="0" xfId="3" applyFont="1" applyFill="1" applyAlignment="1">
      <alignment horizontal="center" vertical="top"/>
    </xf>
    <xf numFmtId="0" fontId="5" fillId="3" borderId="0" xfId="3" applyFont="1" applyFill="1" applyAlignment="1">
      <alignment horizontal="left" vertical="center"/>
    </xf>
    <xf numFmtId="0" fontId="4" fillId="4" borderId="8" xfId="3" applyFont="1" applyFill="1" applyBorder="1" applyAlignment="1">
      <alignment vertical="center" wrapText="1"/>
    </xf>
    <xf numFmtId="0" fontId="5" fillId="0" borderId="0" xfId="3" applyFont="1" applyBorder="1" applyAlignment="1">
      <alignment horizontal="left" vertical="center"/>
    </xf>
    <xf numFmtId="0" fontId="5" fillId="0" borderId="0" xfId="3" applyFont="1" applyBorder="1" applyAlignment="1">
      <alignment horizontal="left"/>
    </xf>
    <xf numFmtId="0" fontId="10" fillId="0" borderId="0" xfId="3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vertical="center"/>
    </xf>
    <xf numFmtId="0" fontId="5" fillId="0" borderId="1" xfId="3" applyFont="1" applyBorder="1" applyAlignment="1">
      <alignment horizontal="left"/>
    </xf>
    <xf numFmtId="0" fontId="10" fillId="0" borderId="1" xfId="3" applyFont="1" applyFill="1" applyBorder="1" applyAlignment="1">
      <alignment horizontal="center" vertical="center" wrapText="1"/>
    </xf>
    <xf numFmtId="0" fontId="5" fillId="3" borderId="0" xfId="1" applyFont="1" applyFill="1" applyAlignment="1">
      <alignment vertical="top"/>
    </xf>
    <xf numFmtId="0" fontId="5" fillId="3" borderId="0" xfId="1" applyFont="1" applyFill="1"/>
    <xf numFmtId="0" fontId="5" fillId="0" borderId="0" xfId="1" applyFont="1"/>
    <xf numFmtId="0" fontId="5" fillId="0" borderId="0" xfId="1" applyFont="1" applyAlignment="1">
      <alignment wrapText="1"/>
    </xf>
    <xf numFmtId="0" fontId="5" fillId="0" borderId="0" xfId="0" applyFont="1"/>
    <xf numFmtId="0" fontId="5" fillId="3" borderId="0" xfId="0" applyFont="1" applyFill="1"/>
    <xf numFmtId="0" fontId="5" fillId="0" borderId="0" xfId="0" applyFont="1" applyAlignment="1">
      <alignment horizontal="center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4" fillId="0" borderId="0" xfId="1" applyFont="1" applyAlignment="1">
      <alignment vertical="top"/>
    </xf>
    <xf numFmtId="0" fontId="4" fillId="0" borderId="0" xfId="1" applyFont="1"/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/>
    </xf>
    <xf numFmtId="0" fontId="17" fillId="0" borderId="0" xfId="1" applyFont="1" applyAlignment="1">
      <alignment vertical="top"/>
    </xf>
    <xf numFmtId="0" fontId="17" fillId="0" borderId="0" xfId="1" applyFont="1"/>
    <xf numFmtId="0" fontId="8" fillId="0" borderId="0" xfId="1" applyFont="1"/>
    <xf numFmtId="0" fontId="8" fillId="0" borderId="0" xfId="1" applyFont="1" applyAlignment="1">
      <alignment vertical="top"/>
    </xf>
    <xf numFmtId="0" fontId="8" fillId="0" borderId="0" xfId="1" applyFont="1" applyAlignment="1">
      <alignment horizontal="left" vertical="top"/>
    </xf>
    <xf numFmtId="0" fontId="8" fillId="0" borderId="0" xfId="1" applyFont="1" applyAlignment="1">
      <alignment horizontal="left" vertical="top" indent="1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top"/>
    </xf>
    <xf numFmtId="0" fontId="10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wrapText="1"/>
    </xf>
    <xf numFmtId="0" fontId="9" fillId="0" borderId="1" xfId="1" applyFont="1" applyBorder="1" applyAlignment="1">
      <alignment horizontal="center" vertical="top" wrapText="1"/>
    </xf>
    <xf numFmtId="0" fontId="15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/>
    </xf>
    <xf numFmtId="0" fontId="10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5" xfId="2" applyFont="1" applyFill="1" applyBorder="1" applyAlignment="1">
      <alignment vertical="top" wrapText="1"/>
    </xf>
    <xf numFmtId="0" fontId="7" fillId="0" borderId="1" xfId="3" applyFont="1" applyBorder="1" applyAlignment="1">
      <alignment horizontal="center" vertical="top"/>
    </xf>
    <xf numFmtId="0" fontId="7" fillId="0" borderId="1" xfId="3" applyFont="1" applyBorder="1" applyAlignment="1">
      <alignment horizontal="center" vertical="top" wrapText="1"/>
    </xf>
    <xf numFmtId="0" fontId="7" fillId="0" borderId="1" xfId="3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15" fillId="0" borderId="1" xfId="3" applyFont="1" applyBorder="1" applyAlignment="1">
      <alignment horizontal="center" vertical="top"/>
    </xf>
    <xf numFmtId="0" fontId="7" fillId="0" borderId="1" xfId="1" applyFont="1" applyBorder="1" applyAlignment="1">
      <alignment vertical="top" wrapText="1"/>
    </xf>
    <xf numFmtId="0" fontId="7" fillId="0" borderId="1" xfId="3" applyFont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0" xfId="0" applyFont="1" applyFill="1"/>
    <xf numFmtId="0" fontId="7" fillId="0" borderId="0" xfId="0" applyFont="1"/>
    <xf numFmtId="0" fontId="7" fillId="0" borderId="0" xfId="0" applyFont="1" applyAlignment="1">
      <alignment horizontal="center"/>
    </xf>
    <xf numFmtId="0" fontId="4" fillId="4" borderId="1" xfId="3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top"/>
    </xf>
    <xf numFmtId="0" fontId="4" fillId="3" borderId="1" xfId="3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left" vertical="top" wrapText="1"/>
    </xf>
    <xf numFmtId="0" fontId="5" fillId="0" borderId="1" xfId="3" applyFont="1" applyBorder="1" applyAlignment="1">
      <alignment horizontal="left" vertical="top" wrapText="1"/>
    </xf>
    <xf numFmtId="0" fontId="5" fillId="0" borderId="7" xfId="3" applyFont="1" applyBorder="1" applyAlignment="1">
      <alignment horizontal="left" vertical="top" wrapText="1"/>
    </xf>
    <xf numFmtId="0" fontId="5" fillId="0" borderId="2" xfId="3" applyFont="1" applyBorder="1" applyAlignment="1">
      <alignment horizontal="center" vertical="top"/>
    </xf>
    <xf numFmtId="0" fontId="5" fillId="0" borderId="1" xfId="3" applyFont="1" applyBorder="1" applyAlignment="1">
      <alignment horizontal="center" vertical="top"/>
    </xf>
    <xf numFmtId="41" fontId="5" fillId="0" borderId="1" xfId="4" applyFont="1" applyBorder="1" applyAlignment="1">
      <alignment horizontal="center" vertical="top"/>
    </xf>
    <xf numFmtId="0" fontId="7" fillId="0" borderId="1" xfId="2" applyFont="1" applyFill="1" applyBorder="1" applyAlignment="1">
      <alignment vertical="top" wrapText="1"/>
    </xf>
    <xf numFmtId="41" fontId="5" fillId="0" borderId="1" xfId="3" applyNumberFormat="1" applyFont="1" applyBorder="1" applyAlignment="1">
      <alignment horizontal="center" vertical="top"/>
    </xf>
    <xf numFmtId="41" fontId="4" fillId="0" borderId="1" xfId="3" applyNumberFormat="1" applyFont="1" applyBorder="1" applyAlignment="1">
      <alignment horizontal="center" vertical="top"/>
    </xf>
    <xf numFmtId="0" fontId="14" fillId="3" borderId="0" xfId="0" applyFont="1" applyFill="1"/>
    <xf numFmtId="0" fontId="5" fillId="0" borderId="0" xfId="0" applyFont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5" fillId="0" borderId="10" xfId="3" applyFont="1" applyBorder="1" applyAlignment="1">
      <alignment horizontal="center" vertical="top"/>
    </xf>
    <xf numFmtId="41" fontId="5" fillId="0" borderId="7" xfId="4" applyFont="1" applyBorder="1" applyAlignment="1">
      <alignment horizontal="center" vertical="top"/>
    </xf>
    <xf numFmtId="0" fontId="7" fillId="3" borderId="7" xfId="0" applyFont="1" applyFill="1" applyBorder="1" applyAlignment="1">
      <alignment horizontal="left" vertical="top" wrapText="1"/>
    </xf>
    <xf numFmtId="0" fontId="7" fillId="0" borderId="11" xfId="2" applyFont="1" applyFill="1" applyBorder="1" applyAlignment="1">
      <alignment vertical="top" wrapText="1"/>
    </xf>
    <xf numFmtId="0" fontId="7" fillId="0" borderId="7" xfId="3" applyFont="1" applyBorder="1" applyAlignment="1">
      <alignment horizontal="center" vertical="top"/>
    </xf>
    <xf numFmtId="0" fontId="7" fillId="0" borderId="7" xfId="3" applyFont="1" applyBorder="1" applyAlignment="1">
      <alignment horizontal="center" vertical="top" wrapText="1"/>
    </xf>
    <xf numFmtId="0" fontId="7" fillId="0" borderId="7" xfId="3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15" fillId="0" borderId="7" xfId="3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41" fontId="5" fillId="0" borderId="0" xfId="0" applyNumberFormat="1" applyFont="1"/>
    <xf numFmtId="41" fontId="5" fillId="3" borderId="0" xfId="0" applyNumberFormat="1" applyFont="1" applyFill="1"/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left"/>
    </xf>
    <xf numFmtId="0" fontId="4" fillId="0" borderId="1" xfId="1" applyFont="1" applyFill="1" applyBorder="1" applyAlignment="1">
      <alignment horizontal="center" vertical="center" wrapText="1"/>
    </xf>
    <xf numFmtId="3" fontId="7" fillId="0" borderId="0" xfId="0" applyNumberFormat="1" applyFont="1" applyAlignment="1">
      <alignment horizontal="center"/>
    </xf>
    <xf numFmtId="0" fontId="5" fillId="0" borderId="0" xfId="1" applyFont="1" applyAlignment="1">
      <alignment horizontal="center"/>
    </xf>
    <xf numFmtId="3" fontId="16" fillId="0" borderId="0" xfId="0" applyNumberFormat="1" applyFont="1" applyBorder="1" applyAlignment="1">
      <alignment horizontal="center" wrapText="1"/>
    </xf>
    <xf numFmtId="3" fontId="16" fillId="0" borderId="0" xfId="0" applyNumberFormat="1" applyFont="1" applyBorder="1" applyAlignment="1">
      <alignment horizont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top"/>
    </xf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top" wrapText="1"/>
    </xf>
    <xf numFmtId="0" fontId="10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4" borderId="8" xfId="3" applyFont="1" applyFill="1" applyBorder="1" applyAlignment="1">
      <alignment horizontal="center" vertical="center" wrapText="1"/>
    </xf>
    <xf numFmtId="0" fontId="4" fillId="4" borderId="7" xfId="3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top"/>
    </xf>
    <xf numFmtId="0" fontId="5" fillId="0" borderId="3" xfId="3" applyFont="1" applyBorder="1" applyAlignment="1">
      <alignment horizontal="center" vertical="top"/>
    </xf>
    <xf numFmtId="0" fontId="5" fillId="0" borderId="4" xfId="3" applyFont="1" applyBorder="1" applyAlignment="1">
      <alignment horizontal="center" vertical="top"/>
    </xf>
    <xf numFmtId="0" fontId="4" fillId="3" borderId="1" xfId="3" applyFont="1" applyFill="1" applyBorder="1" applyAlignment="1">
      <alignment horizontal="center" vertical="center"/>
    </xf>
    <xf numFmtId="0" fontId="4" fillId="4" borderId="1" xfId="3" applyFont="1" applyFill="1" applyBorder="1" applyAlignment="1">
      <alignment horizontal="center" vertical="center"/>
    </xf>
    <xf numFmtId="0" fontId="4" fillId="4" borderId="2" xfId="3" applyFont="1" applyFill="1" applyBorder="1" applyAlignment="1">
      <alignment horizontal="center" vertical="center" wrapText="1"/>
    </xf>
    <xf numFmtId="0" fontId="4" fillId="4" borderId="4" xfId="3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/>
    </xf>
    <xf numFmtId="0" fontId="4" fillId="4" borderId="3" xfId="3" applyFont="1" applyFill="1" applyBorder="1" applyAlignment="1">
      <alignment horizontal="center" vertical="center"/>
    </xf>
    <xf numFmtId="0" fontId="4" fillId="4" borderId="4" xfId="3" applyFont="1" applyFill="1" applyBorder="1" applyAlignment="1">
      <alignment horizontal="center" vertical="center"/>
    </xf>
    <xf numFmtId="0" fontId="4" fillId="3" borderId="8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5" fillId="0" borderId="8" xfId="3" applyFont="1" applyBorder="1" applyAlignment="1">
      <alignment horizontal="left" vertical="top" wrapText="1"/>
    </xf>
    <xf numFmtId="0" fontId="5" fillId="0" borderId="7" xfId="3" applyFont="1" applyBorder="1" applyAlignment="1">
      <alignment horizontal="left" vertical="top" wrapText="1"/>
    </xf>
    <xf numFmtId="0" fontId="5" fillId="0" borderId="8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top" wrapText="1"/>
    </xf>
    <xf numFmtId="0" fontId="5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left"/>
    </xf>
    <xf numFmtId="0" fontId="10" fillId="0" borderId="1" xfId="3" applyFont="1" applyFill="1" applyBorder="1" applyAlignment="1">
      <alignment horizontal="center" vertical="center" wrapText="1"/>
    </xf>
    <xf numFmtId="0" fontId="5" fillId="0" borderId="9" xfId="3" applyFont="1" applyBorder="1" applyAlignment="1">
      <alignment horizontal="left" vertical="top" wrapText="1"/>
    </xf>
    <xf numFmtId="0" fontId="5" fillId="0" borderId="9" xfId="3" applyFont="1" applyBorder="1" applyAlignment="1">
      <alignment horizontal="center" vertical="center" wrapText="1"/>
    </xf>
  </cellXfs>
  <cellStyles count="5">
    <cellStyle name="Comma [0]" xfId="4" builtinId="6"/>
    <cellStyle name="Normal" xfId="0" builtinId="0"/>
    <cellStyle name="Normal 2 3" xfId="2"/>
    <cellStyle name="Normal 3" xfId="1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0"/>
  <sheetViews>
    <sheetView tabSelected="1" view="pageBreakPreview" zoomScale="91" zoomScaleNormal="86" zoomScaleSheetLayoutView="91" workbookViewId="0">
      <selection activeCell="D7" sqref="D7"/>
    </sheetView>
  </sheetViews>
  <sheetFormatPr defaultColWidth="9.140625" defaultRowHeight="15" x14ac:dyDescent="0.2"/>
  <cols>
    <col min="1" max="1" width="6.42578125" style="7" customWidth="1"/>
    <col min="2" max="2" width="9.28515625" style="3" customWidth="1"/>
    <col min="3" max="3" width="13.28515625" style="3" customWidth="1"/>
    <col min="4" max="4" width="24.42578125" style="3" customWidth="1"/>
    <col min="5" max="5" width="15" style="5" customWidth="1"/>
    <col min="6" max="6" width="8" style="6" customWidth="1"/>
    <col min="7" max="7" width="10" style="4" customWidth="1"/>
    <col min="8" max="8" width="8.28515625" style="4" customWidth="1"/>
    <col min="9" max="9" width="20.28515625" style="5" customWidth="1"/>
    <col min="10" max="10" width="8.85546875" style="4" customWidth="1"/>
    <col min="11" max="11" width="6" style="3" customWidth="1"/>
    <col min="12" max="12" width="8.140625" style="3" customWidth="1"/>
    <col min="13" max="13" width="8.5703125" style="3" customWidth="1"/>
    <col min="14" max="14" width="11.42578125" style="4" customWidth="1"/>
    <col min="15" max="15" width="7.85546875" style="3" customWidth="1"/>
    <col min="16" max="16" width="20.7109375" style="2" customWidth="1"/>
    <col min="17" max="17" width="9.140625" style="1" hidden="1" customWidth="1"/>
    <col min="18" max="18" width="0" style="1" hidden="1" customWidth="1"/>
    <col min="19" max="19" width="11.85546875" style="1" hidden="1" customWidth="1"/>
    <col min="20" max="28" width="0" style="1" hidden="1" customWidth="1"/>
    <col min="29" max="16384" width="9.140625" style="1"/>
  </cols>
  <sheetData>
    <row r="1" spans="1:28" x14ac:dyDescent="0.2">
      <c r="A1" s="157" t="s">
        <v>138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28" x14ac:dyDescent="0.2">
      <c r="A2" s="59"/>
      <c r="B2" s="54"/>
      <c r="C2" s="54"/>
      <c r="D2" s="54"/>
      <c r="E2" s="60"/>
      <c r="F2" s="61"/>
      <c r="G2" s="62"/>
      <c r="H2" s="62"/>
      <c r="I2" s="60"/>
      <c r="J2" s="62"/>
      <c r="K2" s="54"/>
      <c r="L2" s="54"/>
      <c r="M2" s="54"/>
      <c r="N2" s="62"/>
      <c r="O2" s="54"/>
      <c r="P2" s="55"/>
    </row>
    <row r="3" spans="1:28" x14ac:dyDescent="0.2">
      <c r="A3" s="63" t="s">
        <v>141</v>
      </c>
      <c r="B3" s="64"/>
      <c r="C3" s="64"/>
      <c r="D3" s="64"/>
      <c r="E3" s="60"/>
      <c r="F3" s="61"/>
      <c r="G3" s="62"/>
      <c r="H3" s="62"/>
      <c r="I3" s="60"/>
      <c r="J3" s="62"/>
      <c r="K3" s="54"/>
      <c r="L3" s="54"/>
      <c r="M3" s="54"/>
      <c r="N3" s="62"/>
      <c r="O3" s="54"/>
      <c r="P3" s="55"/>
    </row>
    <row r="4" spans="1:28" s="10" customFormat="1" ht="30" customHeight="1" x14ac:dyDescent="0.25">
      <c r="A4" s="158" t="s">
        <v>2</v>
      </c>
      <c r="B4" s="158" t="s">
        <v>137</v>
      </c>
      <c r="C4" s="158" t="s">
        <v>136</v>
      </c>
      <c r="D4" s="158" t="s">
        <v>135</v>
      </c>
      <c r="E4" s="150" t="s">
        <v>4</v>
      </c>
      <c r="F4" s="150"/>
      <c r="G4" s="150"/>
      <c r="H4" s="150"/>
      <c r="I4" s="158" t="s">
        <v>5</v>
      </c>
      <c r="J4" s="158"/>
      <c r="K4" s="150" t="s">
        <v>6</v>
      </c>
      <c r="L4" s="150" t="s">
        <v>7</v>
      </c>
      <c r="M4" s="158" t="s">
        <v>8</v>
      </c>
      <c r="N4" s="158"/>
      <c r="O4" s="150" t="s">
        <v>9</v>
      </c>
      <c r="P4" s="150" t="s">
        <v>10</v>
      </c>
      <c r="Q4" s="155" t="s">
        <v>11</v>
      </c>
      <c r="R4" s="155"/>
      <c r="S4" s="156"/>
      <c r="T4" s="155" t="s">
        <v>12</v>
      </c>
      <c r="U4" s="155"/>
      <c r="V4" s="156"/>
      <c r="W4" s="155"/>
      <c r="X4" s="155"/>
      <c r="Y4" s="156"/>
      <c r="Z4" s="155" t="s">
        <v>13</v>
      </c>
      <c r="AA4" s="155"/>
      <c r="AB4" s="156"/>
    </row>
    <row r="5" spans="1:28" s="10" customFormat="1" ht="64.900000000000006" customHeight="1" x14ac:dyDescent="0.25">
      <c r="A5" s="158"/>
      <c r="B5" s="158"/>
      <c r="C5" s="158"/>
      <c r="D5" s="158"/>
      <c r="E5" s="65" t="s">
        <v>14</v>
      </c>
      <c r="F5" s="66" t="s">
        <v>15</v>
      </c>
      <c r="G5" s="65" t="s">
        <v>16</v>
      </c>
      <c r="H5" s="66" t="s">
        <v>17</v>
      </c>
      <c r="I5" s="65" t="s">
        <v>18</v>
      </c>
      <c r="J5" s="65" t="s">
        <v>19</v>
      </c>
      <c r="K5" s="150"/>
      <c r="L5" s="150"/>
      <c r="M5" s="65" t="s">
        <v>18</v>
      </c>
      <c r="N5" s="66" t="s">
        <v>20</v>
      </c>
      <c r="O5" s="150"/>
      <c r="P5" s="150"/>
      <c r="Q5" s="155" t="s">
        <v>21</v>
      </c>
      <c r="R5" s="155" t="s">
        <v>22</v>
      </c>
      <c r="S5" s="156" t="s">
        <v>23</v>
      </c>
      <c r="T5" s="155" t="s">
        <v>24</v>
      </c>
      <c r="U5" s="155"/>
      <c r="V5" s="156"/>
      <c r="W5" s="155" t="s">
        <v>8</v>
      </c>
      <c r="X5" s="155"/>
      <c r="Y5" s="156"/>
      <c r="Z5" s="155" t="s">
        <v>21</v>
      </c>
      <c r="AA5" s="155" t="s">
        <v>22</v>
      </c>
      <c r="AB5" s="156" t="s">
        <v>23</v>
      </c>
    </row>
    <row r="6" spans="1:28" s="10" customFormat="1" ht="13.5" customHeight="1" x14ac:dyDescent="0.25">
      <c r="A6" s="67">
        <v>1</v>
      </c>
      <c r="B6" s="65"/>
      <c r="C6" s="65"/>
      <c r="D6" s="65">
        <v>2</v>
      </c>
      <c r="E6" s="68">
        <v>3</v>
      </c>
      <c r="F6" s="66" t="s">
        <v>25</v>
      </c>
      <c r="G6" s="65" t="s">
        <v>26</v>
      </c>
      <c r="H6" s="65" t="s">
        <v>27</v>
      </c>
      <c r="I6" s="65">
        <v>5</v>
      </c>
      <c r="J6" s="65">
        <v>6</v>
      </c>
      <c r="K6" s="65">
        <v>7</v>
      </c>
      <c r="L6" s="65">
        <v>8</v>
      </c>
      <c r="M6" s="65">
        <v>9</v>
      </c>
      <c r="N6" s="65">
        <v>10</v>
      </c>
      <c r="O6" s="65">
        <v>11</v>
      </c>
      <c r="P6" s="66">
        <v>12</v>
      </c>
      <c r="Q6" s="155"/>
      <c r="R6" s="155"/>
      <c r="S6" s="156"/>
      <c r="T6" s="11" t="s">
        <v>28</v>
      </c>
      <c r="U6" s="11" t="s">
        <v>22</v>
      </c>
      <c r="V6" s="12" t="s">
        <v>23</v>
      </c>
      <c r="W6" s="11" t="s">
        <v>28</v>
      </c>
      <c r="X6" s="11" t="s">
        <v>22</v>
      </c>
      <c r="Y6" s="12" t="s">
        <v>23</v>
      </c>
      <c r="Z6" s="155"/>
      <c r="AA6" s="155"/>
      <c r="AB6" s="156"/>
    </row>
    <row r="7" spans="1:28" ht="81.599999999999994" customHeight="1" x14ac:dyDescent="0.2">
      <c r="A7" s="69">
        <v>1</v>
      </c>
      <c r="B7" s="69" t="s">
        <v>134</v>
      </c>
      <c r="C7" s="70" t="s">
        <v>140</v>
      </c>
      <c r="D7" s="71" t="s">
        <v>142</v>
      </c>
      <c r="E7" s="70" t="s">
        <v>161</v>
      </c>
      <c r="F7" s="69" t="s">
        <v>144</v>
      </c>
      <c r="G7" s="72" t="s">
        <v>29</v>
      </c>
      <c r="H7" s="69">
        <v>3</v>
      </c>
      <c r="I7" s="70" t="s">
        <v>160</v>
      </c>
      <c r="J7" s="69" t="s">
        <v>35</v>
      </c>
      <c r="K7" s="69" t="s">
        <v>30</v>
      </c>
      <c r="L7" s="69">
        <v>2</v>
      </c>
      <c r="M7" s="69">
        <v>1</v>
      </c>
      <c r="N7" s="69" t="s">
        <v>144</v>
      </c>
      <c r="O7" s="96" t="s">
        <v>32</v>
      </c>
      <c r="P7" s="71" t="s">
        <v>165</v>
      </c>
    </row>
    <row r="8" spans="1:28" s="8" customFormat="1" ht="102.75" customHeight="1" x14ac:dyDescent="0.2">
      <c r="A8" s="73"/>
      <c r="B8" s="74"/>
      <c r="C8" s="74"/>
      <c r="D8" s="75" t="s">
        <v>159</v>
      </c>
      <c r="E8" s="76" t="s">
        <v>166</v>
      </c>
      <c r="F8" s="69" t="s">
        <v>144</v>
      </c>
      <c r="G8" s="72" t="s">
        <v>29</v>
      </c>
      <c r="H8" s="69">
        <v>3</v>
      </c>
      <c r="I8" s="76" t="s">
        <v>145</v>
      </c>
      <c r="J8" s="72" t="s">
        <v>36</v>
      </c>
      <c r="K8" s="69" t="s">
        <v>30</v>
      </c>
      <c r="L8" s="69">
        <v>2</v>
      </c>
      <c r="M8" s="69">
        <v>1</v>
      </c>
      <c r="N8" s="69" t="s">
        <v>144</v>
      </c>
      <c r="O8" s="97" t="s">
        <v>32</v>
      </c>
      <c r="P8" s="76" t="s">
        <v>167</v>
      </c>
      <c r="Q8" s="8">
        <v>1</v>
      </c>
      <c r="S8" s="9" t="s">
        <v>133</v>
      </c>
      <c r="T8" s="8">
        <v>1</v>
      </c>
      <c r="W8" s="8">
        <v>1</v>
      </c>
      <c r="Z8" s="8">
        <v>1</v>
      </c>
    </row>
    <row r="9" spans="1:28" s="8" customFormat="1" ht="123" customHeight="1" x14ac:dyDescent="0.2">
      <c r="A9" s="73"/>
      <c r="B9" s="74"/>
      <c r="C9" s="74"/>
      <c r="D9" s="75"/>
      <c r="E9" s="77" t="s">
        <v>168</v>
      </c>
      <c r="F9" s="73" t="s">
        <v>144</v>
      </c>
      <c r="G9" s="78" t="s">
        <v>29</v>
      </c>
      <c r="H9" s="73">
        <v>3</v>
      </c>
      <c r="I9" s="77" t="s">
        <v>146</v>
      </c>
      <c r="J9" s="73" t="s">
        <v>35</v>
      </c>
      <c r="K9" s="73" t="s">
        <v>40</v>
      </c>
      <c r="L9" s="73">
        <v>3</v>
      </c>
      <c r="M9" s="78">
        <v>2</v>
      </c>
      <c r="N9" s="73" t="s">
        <v>144</v>
      </c>
      <c r="O9" s="97" t="s">
        <v>32</v>
      </c>
      <c r="P9" s="77" t="s">
        <v>169</v>
      </c>
      <c r="S9" s="9"/>
    </row>
    <row r="10" spans="1:28" ht="84" customHeight="1" x14ac:dyDescent="0.2">
      <c r="A10" s="69"/>
      <c r="B10" s="79"/>
      <c r="C10" s="79"/>
      <c r="D10" s="75" t="s">
        <v>143</v>
      </c>
      <c r="E10" s="101" t="s">
        <v>179</v>
      </c>
      <c r="F10" s="69" t="s">
        <v>144</v>
      </c>
      <c r="G10" s="72" t="s">
        <v>29</v>
      </c>
      <c r="H10" s="69">
        <v>3</v>
      </c>
      <c r="I10" s="76" t="s">
        <v>163</v>
      </c>
      <c r="J10" s="72" t="s">
        <v>35</v>
      </c>
      <c r="K10" s="69" t="s">
        <v>30</v>
      </c>
      <c r="L10" s="98">
        <v>1</v>
      </c>
      <c r="M10" s="99">
        <v>1</v>
      </c>
      <c r="N10" s="69" t="s">
        <v>144</v>
      </c>
      <c r="O10" s="97" t="s">
        <v>32</v>
      </c>
      <c r="P10" s="77" t="s">
        <v>180</v>
      </c>
      <c r="Q10" s="1">
        <v>1</v>
      </c>
      <c r="T10" s="1">
        <v>1</v>
      </c>
      <c r="W10" s="1">
        <v>1</v>
      </c>
      <c r="Z10" s="1">
        <v>1</v>
      </c>
    </row>
    <row r="11" spans="1:28" ht="90.6" customHeight="1" x14ac:dyDescent="0.2">
      <c r="A11" s="69"/>
      <c r="B11" s="79"/>
      <c r="C11" s="79"/>
      <c r="D11" s="75"/>
      <c r="E11" s="76" t="s">
        <v>183</v>
      </c>
      <c r="F11" s="69" t="s">
        <v>144</v>
      </c>
      <c r="G11" s="72" t="s">
        <v>29</v>
      </c>
      <c r="H11" s="69">
        <v>3</v>
      </c>
      <c r="I11" s="105" t="s">
        <v>184</v>
      </c>
      <c r="J11" s="72" t="s">
        <v>35</v>
      </c>
      <c r="K11" s="69" t="s">
        <v>30</v>
      </c>
      <c r="L11" s="98">
        <v>1</v>
      </c>
      <c r="M11" s="99">
        <v>1</v>
      </c>
      <c r="N11" s="69" t="s">
        <v>144</v>
      </c>
      <c r="O11" s="97" t="s">
        <v>32</v>
      </c>
      <c r="P11" s="105" t="s">
        <v>185</v>
      </c>
    </row>
    <row r="12" spans="1:28" ht="95.45" customHeight="1" x14ac:dyDescent="0.2">
      <c r="A12" s="69"/>
      <c r="B12" s="79"/>
      <c r="C12" s="79"/>
      <c r="D12" s="100" t="s">
        <v>162</v>
      </c>
      <c r="E12" s="77" t="s">
        <v>181</v>
      </c>
      <c r="F12" s="69" t="s">
        <v>144</v>
      </c>
      <c r="G12" s="72" t="s">
        <v>29</v>
      </c>
      <c r="H12" s="69">
        <v>3</v>
      </c>
      <c r="I12" s="77" t="s">
        <v>164</v>
      </c>
      <c r="J12" s="72" t="s">
        <v>35</v>
      </c>
      <c r="K12" s="73" t="s">
        <v>30</v>
      </c>
      <c r="L12" s="98">
        <v>1</v>
      </c>
      <c r="M12" s="99">
        <v>1</v>
      </c>
      <c r="N12" s="69" t="s">
        <v>144</v>
      </c>
      <c r="O12" s="97" t="s">
        <v>32</v>
      </c>
      <c r="P12" s="105" t="s">
        <v>182</v>
      </c>
      <c r="Q12" s="1">
        <v>1</v>
      </c>
      <c r="T12" s="1">
        <v>1</v>
      </c>
      <c r="W12" s="1">
        <v>1</v>
      </c>
      <c r="Z12" s="1">
        <v>1</v>
      </c>
    </row>
    <row r="13" spans="1:28" x14ac:dyDescent="0.2">
      <c r="A13" s="59"/>
      <c r="B13" s="54"/>
      <c r="C13" s="54"/>
      <c r="D13" s="54"/>
      <c r="E13" s="60"/>
      <c r="F13" s="61"/>
      <c r="G13" s="62"/>
      <c r="H13" s="62"/>
      <c r="I13" s="60"/>
      <c r="J13" s="62"/>
      <c r="K13" s="54"/>
      <c r="L13" s="54"/>
      <c r="M13" s="54"/>
      <c r="N13" s="62"/>
      <c r="O13" s="54"/>
      <c r="P13" s="55"/>
    </row>
    <row r="14" spans="1:28" x14ac:dyDescent="0.2">
      <c r="A14" s="59" t="s">
        <v>147</v>
      </c>
      <c r="B14" s="54"/>
      <c r="C14" s="54"/>
      <c r="D14" s="54"/>
      <c r="E14" s="60"/>
      <c r="F14" s="61"/>
      <c r="G14" s="62"/>
      <c r="H14" s="62"/>
      <c r="I14" s="60"/>
      <c r="J14" s="62"/>
      <c r="K14" s="54"/>
      <c r="L14" s="54"/>
      <c r="M14" s="152" t="s">
        <v>149</v>
      </c>
      <c r="N14" s="152"/>
      <c r="O14" s="152"/>
      <c r="P14" s="152"/>
      <c r="Q14" s="1">
        <f t="shared" ref="Q14:AB14" si="0">SUM(Q8:Q12)</f>
        <v>3</v>
      </c>
      <c r="R14" s="1">
        <f t="shared" si="0"/>
        <v>0</v>
      </c>
      <c r="S14" s="1">
        <f t="shared" si="0"/>
        <v>0</v>
      </c>
      <c r="T14" s="1">
        <f t="shared" si="0"/>
        <v>3</v>
      </c>
      <c r="U14" s="1">
        <f t="shared" si="0"/>
        <v>0</v>
      </c>
      <c r="V14" s="1">
        <f t="shared" si="0"/>
        <v>0</v>
      </c>
      <c r="W14" s="1">
        <f t="shared" si="0"/>
        <v>3</v>
      </c>
      <c r="X14" s="1">
        <f t="shared" si="0"/>
        <v>0</v>
      </c>
      <c r="Y14" s="1">
        <f t="shared" si="0"/>
        <v>0</v>
      </c>
      <c r="Z14" s="1">
        <f t="shared" si="0"/>
        <v>3</v>
      </c>
      <c r="AA14" s="1">
        <f t="shared" si="0"/>
        <v>0</v>
      </c>
      <c r="AB14" s="1">
        <f t="shared" si="0"/>
        <v>0</v>
      </c>
    </row>
    <row r="15" spans="1:28" x14ac:dyDescent="0.2">
      <c r="A15" s="54"/>
      <c r="B15" s="54"/>
      <c r="C15" s="54"/>
      <c r="D15" s="54"/>
      <c r="E15" s="60"/>
      <c r="F15" s="61"/>
      <c r="G15" s="62"/>
      <c r="H15" s="62"/>
      <c r="I15" s="60"/>
      <c r="J15" s="62"/>
      <c r="K15" s="54"/>
      <c r="L15" s="54"/>
      <c r="M15" s="54"/>
      <c r="N15" s="55"/>
      <c r="O15" s="54"/>
      <c r="P15" s="54"/>
    </row>
    <row r="16" spans="1:28" x14ac:dyDescent="0.2">
      <c r="A16" s="59"/>
      <c r="B16" s="54"/>
      <c r="C16" s="54"/>
      <c r="D16" s="54"/>
      <c r="E16" s="60"/>
      <c r="F16" s="61"/>
      <c r="G16" s="62"/>
      <c r="H16" s="62"/>
      <c r="I16" s="60"/>
      <c r="J16" s="62"/>
      <c r="K16" s="54"/>
      <c r="L16" s="54"/>
      <c r="M16" s="54"/>
      <c r="N16" s="55"/>
      <c r="O16" s="54"/>
      <c r="P16" s="54"/>
    </row>
    <row r="17" spans="1:16" x14ac:dyDescent="0.2">
      <c r="A17" s="59" t="s">
        <v>148</v>
      </c>
      <c r="B17" s="54"/>
      <c r="C17" s="54"/>
      <c r="D17" s="54"/>
      <c r="E17" s="60"/>
      <c r="F17" s="61"/>
      <c r="G17" s="62"/>
      <c r="H17" s="62"/>
      <c r="I17" s="60"/>
      <c r="J17" s="62"/>
      <c r="K17" s="54"/>
      <c r="L17" s="54"/>
      <c r="M17" s="54"/>
      <c r="N17" s="55"/>
      <c r="O17" s="54"/>
      <c r="P17" s="54"/>
    </row>
    <row r="18" spans="1:16" x14ac:dyDescent="0.2">
      <c r="A18" s="59"/>
      <c r="B18" s="54"/>
      <c r="C18" s="54"/>
      <c r="D18" s="54"/>
      <c r="E18" s="60"/>
      <c r="F18" s="61"/>
      <c r="G18" s="62"/>
      <c r="H18" s="62"/>
      <c r="I18" s="60"/>
      <c r="J18" s="62"/>
      <c r="K18" s="54"/>
      <c r="L18" s="54"/>
      <c r="M18" s="54"/>
      <c r="N18" s="55"/>
      <c r="O18" s="54"/>
      <c r="P18" s="54"/>
    </row>
    <row r="19" spans="1:16" x14ac:dyDescent="0.2">
      <c r="A19" s="59"/>
      <c r="B19" s="54"/>
      <c r="C19" s="54"/>
      <c r="D19" s="54"/>
      <c r="E19" s="60"/>
      <c r="F19" s="61"/>
      <c r="G19" s="62"/>
      <c r="H19" s="62"/>
      <c r="I19" s="60"/>
      <c r="J19" s="62"/>
      <c r="K19" s="54"/>
      <c r="L19" s="54"/>
      <c r="M19" s="153" t="s">
        <v>150</v>
      </c>
      <c r="N19" s="154"/>
      <c r="O19" s="154"/>
      <c r="P19" s="154"/>
    </row>
    <row r="20" spans="1:16" x14ac:dyDescent="0.2">
      <c r="A20" s="59"/>
      <c r="B20" s="54"/>
      <c r="C20" s="54"/>
      <c r="D20" s="54"/>
      <c r="E20" s="60"/>
      <c r="F20" s="61"/>
      <c r="G20" s="62"/>
      <c r="H20" s="62"/>
      <c r="I20" s="60"/>
      <c r="J20" s="62"/>
      <c r="K20" s="54"/>
      <c r="L20" s="54"/>
      <c r="M20" s="151" t="s">
        <v>139</v>
      </c>
      <c r="N20" s="151"/>
      <c r="O20" s="151"/>
      <c r="P20" s="151"/>
    </row>
    <row r="21" spans="1:16" x14ac:dyDescent="0.2">
      <c r="A21" s="59"/>
      <c r="B21" s="54"/>
      <c r="C21" s="54"/>
      <c r="D21" s="54"/>
      <c r="E21" s="60"/>
      <c r="F21" s="61"/>
      <c r="G21" s="62"/>
      <c r="H21" s="62"/>
      <c r="I21" s="60"/>
      <c r="J21" s="62"/>
      <c r="K21" s="54"/>
      <c r="L21" s="54"/>
      <c r="M21" s="151" t="s">
        <v>151</v>
      </c>
      <c r="N21" s="151"/>
      <c r="O21" s="151"/>
      <c r="P21" s="151"/>
    </row>
    <row r="22" spans="1:16" x14ac:dyDescent="0.2">
      <c r="A22" s="59"/>
      <c r="B22" s="54"/>
      <c r="C22" s="54"/>
      <c r="D22" s="54"/>
      <c r="E22" s="60"/>
      <c r="F22" s="61"/>
      <c r="G22" s="62"/>
      <c r="H22" s="62"/>
      <c r="I22" s="60"/>
      <c r="J22" s="62"/>
      <c r="K22" s="54"/>
      <c r="L22" s="54"/>
      <c r="M22" s="54"/>
      <c r="N22" s="62"/>
      <c r="O22" s="54"/>
      <c r="P22" s="54"/>
    </row>
    <row r="23" spans="1:16" x14ac:dyDescent="0.2">
      <c r="A23" s="80" t="s">
        <v>41</v>
      </c>
      <c r="B23" s="81"/>
      <c r="C23" s="81"/>
      <c r="D23" s="82"/>
      <c r="E23" s="60"/>
      <c r="F23" s="61"/>
      <c r="G23" s="62"/>
      <c r="H23" s="62"/>
      <c r="I23" s="60"/>
      <c r="J23" s="62"/>
      <c r="K23" s="54"/>
      <c r="L23" s="54"/>
      <c r="M23" s="54"/>
      <c r="N23" s="62"/>
      <c r="O23" s="54"/>
      <c r="P23" s="54"/>
    </row>
    <row r="24" spans="1:16" x14ac:dyDescent="0.2">
      <c r="A24" s="83" t="s">
        <v>42</v>
      </c>
      <c r="B24" s="83"/>
      <c r="C24" s="83"/>
      <c r="D24" s="54"/>
      <c r="E24" s="84" t="s">
        <v>43</v>
      </c>
      <c r="F24" s="61"/>
      <c r="G24" s="62"/>
      <c r="H24" s="62"/>
      <c r="I24" s="60"/>
      <c r="J24" s="62"/>
      <c r="K24" s="54"/>
      <c r="L24" s="54"/>
      <c r="M24" s="54"/>
      <c r="N24" s="62"/>
      <c r="O24" s="54"/>
      <c r="P24" s="54"/>
    </row>
    <row r="25" spans="1:16" x14ac:dyDescent="0.2">
      <c r="A25" s="83" t="s">
        <v>44</v>
      </c>
      <c r="B25" s="83"/>
      <c r="C25" s="83"/>
      <c r="D25" s="83"/>
      <c r="E25" s="60" t="s">
        <v>132</v>
      </c>
      <c r="F25" s="61"/>
      <c r="G25" s="62"/>
      <c r="H25" s="62"/>
      <c r="I25" s="60"/>
      <c r="J25" s="62"/>
      <c r="K25" s="54"/>
      <c r="L25" s="54"/>
      <c r="M25" s="54"/>
      <c r="N25" s="62"/>
      <c r="O25" s="54"/>
      <c r="P25" s="55"/>
    </row>
    <row r="26" spans="1:16" x14ac:dyDescent="0.2">
      <c r="A26" s="83" t="s">
        <v>46</v>
      </c>
      <c r="B26" s="83"/>
      <c r="C26" s="83"/>
      <c r="D26" s="83"/>
      <c r="E26" s="84" t="s">
        <v>47</v>
      </c>
      <c r="F26" s="61"/>
      <c r="G26" s="62"/>
      <c r="H26" s="62"/>
      <c r="I26" s="60"/>
      <c r="J26" s="62"/>
      <c r="K26" s="54"/>
      <c r="L26" s="54"/>
      <c r="M26" s="54"/>
      <c r="N26" s="62"/>
      <c r="O26" s="54"/>
      <c r="P26" s="55"/>
    </row>
    <row r="27" spans="1:16" x14ac:dyDescent="0.2">
      <c r="A27" s="83" t="s">
        <v>48</v>
      </c>
      <c r="B27" s="83"/>
      <c r="C27" s="83"/>
      <c r="D27" s="83"/>
      <c r="E27" s="84" t="s">
        <v>49</v>
      </c>
      <c r="F27" s="61"/>
      <c r="G27" s="62"/>
      <c r="H27" s="62"/>
      <c r="I27" s="60"/>
      <c r="J27" s="62"/>
      <c r="K27" s="54"/>
      <c r="L27" s="54"/>
      <c r="M27" s="54"/>
      <c r="N27" s="62"/>
      <c r="O27" s="54"/>
      <c r="P27" s="55"/>
    </row>
    <row r="28" spans="1:16" x14ac:dyDescent="0.2">
      <c r="A28" s="83" t="s">
        <v>50</v>
      </c>
      <c r="B28" s="83"/>
      <c r="C28" s="83"/>
      <c r="D28" s="83"/>
      <c r="E28" s="84" t="s">
        <v>51</v>
      </c>
      <c r="F28" s="61"/>
      <c r="G28" s="62"/>
      <c r="H28" s="62"/>
      <c r="I28" s="60"/>
      <c r="J28" s="62"/>
      <c r="K28" s="54"/>
      <c r="L28" s="54"/>
      <c r="M28" s="54"/>
      <c r="N28" s="62"/>
      <c r="O28" s="54"/>
      <c r="P28" s="55"/>
    </row>
    <row r="29" spans="1:16" x14ac:dyDescent="0.2">
      <c r="A29" s="83"/>
      <c r="B29" s="83"/>
      <c r="C29" s="83"/>
      <c r="D29" s="83"/>
      <c r="E29" s="85" t="s">
        <v>38</v>
      </c>
      <c r="F29" s="61"/>
      <c r="G29" s="62"/>
      <c r="H29" s="62"/>
      <c r="I29" s="60"/>
      <c r="J29" s="62"/>
      <c r="K29" s="54"/>
      <c r="L29" s="54"/>
      <c r="M29" s="54"/>
      <c r="N29" s="62"/>
      <c r="O29" s="54"/>
      <c r="P29" s="55"/>
    </row>
    <row r="30" spans="1:16" x14ac:dyDescent="0.2">
      <c r="A30" s="83"/>
      <c r="B30" s="83"/>
      <c r="C30" s="83"/>
      <c r="D30" s="83"/>
      <c r="E30" s="85" t="s">
        <v>52</v>
      </c>
      <c r="F30" s="61"/>
      <c r="G30" s="62"/>
      <c r="H30" s="62"/>
      <c r="I30" s="60"/>
      <c r="J30" s="62"/>
      <c r="K30" s="54"/>
      <c r="L30" s="54"/>
      <c r="M30" s="54"/>
      <c r="N30" s="62"/>
      <c r="O30" s="54"/>
      <c r="P30" s="55"/>
    </row>
    <row r="31" spans="1:16" x14ac:dyDescent="0.2">
      <c r="A31" s="83"/>
      <c r="B31" s="83"/>
      <c r="C31" s="83"/>
      <c r="D31" s="83"/>
      <c r="E31" s="85" t="s">
        <v>53</v>
      </c>
      <c r="F31" s="61"/>
      <c r="G31" s="62"/>
      <c r="H31" s="62"/>
      <c r="I31" s="60"/>
      <c r="J31" s="62"/>
      <c r="K31" s="54"/>
      <c r="L31" s="54"/>
      <c r="M31" s="54"/>
      <c r="N31" s="62"/>
      <c r="O31" s="54"/>
      <c r="P31" s="55"/>
    </row>
    <row r="32" spans="1:16" x14ac:dyDescent="0.2">
      <c r="A32" s="83"/>
      <c r="B32" s="83"/>
      <c r="C32" s="83"/>
      <c r="D32" s="83"/>
      <c r="E32" s="85" t="s">
        <v>37</v>
      </c>
      <c r="F32" s="61"/>
      <c r="G32" s="62"/>
      <c r="H32" s="62"/>
      <c r="I32" s="60"/>
      <c r="J32" s="62"/>
      <c r="K32" s="54"/>
      <c r="L32" s="54"/>
      <c r="M32" s="54"/>
      <c r="N32" s="62"/>
      <c r="O32" s="54"/>
      <c r="P32" s="55"/>
    </row>
    <row r="33" spans="1:16" x14ac:dyDescent="0.2">
      <c r="A33" s="83"/>
      <c r="B33" s="83"/>
      <c r="C33" s="83"/>
      <c r="D33" s="83"/>
      <c r="E33" s="85" t="s">
        <v>33</v>
      </c>
      <c r="F33" s="61"/>
      <c r="G33" s="62"/>
      <c r="H33" s="62"/>
      <c r="I33" s="60"/>
      <c r="J33" s="62"/>
      <c r="K33" s="54"/>
      <c r="L33" s="54"/>
      <c r="M33" s="54"/>
      <c r="N33" s="62"/>
      <c r="O33" s="54"/>
      <c r="P33" s="55"/>
    </row>
    <row r="34" spans="1:16" x14ac:dyDescent="0.2">
      <c r="A34" s="83" t="s">
        <v>54</v>
      </c>
      <c r="B34" s="83"/>
      <c r="C34" s="83"/>
      <c r="D34" s="83"/>
      <c r="E34" s="84" t="s">
        <v>55</v>
      </c>
      <c r="F34" s="61"/>
      <c r="G34" s="62"/>
      <c r="H34" s="62"/>
      <c r="I34" s="60"/>
      <c r="J34" s="62"/>
      <c r="K34" s="54"/>
      <c r="L34" s="54"/>
      <c r="M34" s="54"/>
      <c r="N34" s="62"/>
      <c r="O34" s="54"/>
      <c r="P34" s="54"/>
    </row>
    <row r="35" spans="1:16" x14ac:dyDescent="0.2">
      <c r="A35" s="83"/>
      <c r="B35" s="83"/>
      <c r="C35" s="83"/>
      <c r="D35" s="83"/>
      <c r="E35" s="86" t="s">
        <v>2</v>
      </c>
      <c r="F35" s="148" t="s">
        <v>56</v>
      </c>
      <c r="G35" s="148"/>
      <c r="H35" s="148"/>
      <c r="I35" s="148"/>
      <c r="J35" s="148"/>
      <c r="K35" s="148"/>
      <c r="L35" s="148"/>
      <c r="M35" s="148"/>
      <c r="N35" s="148"/>
      <c r="O35" s="54"/>
      <c r="P35" s="54"/>
    </row>
    <row r="36" spans="1:16" x14ac:dyDescent="0.2">
      <c r="A36" s="83"/>
      <c r="B36" s="83"/>
      <c r="C36" s="83"/>
      <c r="D36" s="83"/>
      <c r="E36" s="87">
        <v>1</v>
      </c>
      <c r="F36" s="149" t="s">
        <v>57</v>
      </c>
      <c r="G36" s="149"/>
      <c r="H36" s="149"/>
      <c r="I36" s="149"/>
      <c r="J36" s="149"/>
      <c r="K36" s="149"/>
      <c r="L36" s="149"/>
      <c r="M36" s="149"/>
      <c r="N36" s="149"/>
      <c r="O36" s="54"/>
      <c r="P36" s="54"/>
    </row>
    <row r="37" spans="1:16" x14ac:dyDescent="0.2">
      <c r="A37" s="83"/>
      <c r="B37" s="83"/>
      <c r="C37" s="83"/>
      <c r="D37" s="83"/>
      <c r="E37" s="87">
        <v>2</v>
      </c>
      <c r="F37" s="149" t="s">
        <v>58</v>
      </c>
      <c r="G37" s="149"/>
      <c r="H37" s="149"/>
      <c r="I37" s="149"/>
      <c r="J37" s="149"/>
      <c r="K37" s="149"/>
      <c r="L37" s="149"/>
      <c r="M37" s="149"/>
      <c r="N37" s="149"/>
      <c r="O37" s="54"/>
      <c r="P37" s="54"/>
    </row>
    <row r="38" spans="1:16" x14ac:dyDescent="0.2">
      <c r="A38" s="83"/>
      <c r="B38" s="83"/>
      <c r="C38" s="83"/>
      <c r="D38" s="83"/>
      <c r="E38" s="87">
        <v>3</v>
      </c>
      <c r="F38" s="149" t="s">
        <v>59</v>
      </c>
      <c r="G38" s="149"/>
      <c r="H38" s="149"/>
      <c r="I38" s="149"/>
      <c r="J38" s="149"/>
      <c r="K38" s="149"/>
      <c r="L38" s="149"/>
      <c r="M38" s="149"/>
      <c r="N38" s="149"/>
      <c r="O38" s="54"/>
      <c r="P38" s="54"/>
    </row>
    <row r="39" spans="1:16" x14ac:dyDescent="0.2">
      <c r="A39" s="83"/>
      <c r="B39" s="83"/>
      <c r="C39" s="83"/>
      <c r="D39" s="83"/>
      <c r="E39" s="87">
        <v>4</v>
      </c>
      <c r="F39" s="149" t="s">
        <v>60</v>
      </c>
      <c r="G39" s="149"/>
      <c r="H39" s="149"/>
      <c r="I39" s="149"/>
      <c r="J39" s="149"/>
      <c r="K39" s="149"/>
      <c r="L39" s="149"/>
      <c r="M39" s="149"/>
      <c r="N39" s="149"/>
      <c r="O39" s="54"/>
      <c r="P39" s="54"/>
    </row>
    <row r="40" spans="1:16" x14ac:dyDescent="0.2">
      <c r="A40" s="83"/>
      <c r="B40" s="83"/>
      <c r="C40" s="83"/>
      <c r="D40" s="83"/>
      <c r="E40" s="84"/>
      <c r="F40" s="61"/>
      <c r="G40" s="62"/>
      <c r="H40" s="62"/>
      <c r="I40" s="60"/>
      <c r="J40" s="62"/>
      <c r="K40" s="54"/>
      <c r="L40" s="54"/>
      <c r="M40" s="54"/>
      <c r="N40" s="62"/>
      <c r="O40" s="54"/>
      <c r="P40" s="54"/>
    </row>
    <row r="41" spans="1:16" x14ac:dyDescent="0.2">
      <c r="A41" s="83" t="s">
        <v>61</v>
      </c>
      <c r="B41" s="83"/>
      <c r="C41" s="83"/>
      <c r="D41" s="83"/>
      <c r="E41" s="84" t="s">
        <v>62</v>
      </c>
      <c r="F41" s="61"/>
      <c r="G41" s="62"/>
      <c r="H41" s="62"/>
      <c r="I41" s="60"/>
      <c r="J41" s="62"/>
      <c r="K41" s="54"/>
      <c r="L41" s="54"/>
      <c r="M41" s="54"/>
      <c r="N41" s="62"/>
      <c r="O41" s="54"/>
      <c r="P41" s="54"/>
    </row>
    <row r="42" spans="1:16" x14ac:dyDescent="0.2">
      <c r="A42" s="83" t="s">
        <v>63</v>
      </c>
      <c r="B42" s="83"/>
      <c r="C42" s="83"/>
      <c r="D42" s="83"/>
      <c r="E42" s="84" t="s">
        <v>64</v>
      </c>
      <c r="F42" s="61"/>
      <c r="G42" s="62"/>
      <c r="H42" s="62"/>
      <c r="I42" s="60"/>
      <c r="J42" s="62"/>
      <c r="K42" s="54"/>
      <c r="L42" s="54"/>
      <c r="M42" s="54"/>
      <c r="N42" s="62"/>
      <c r="O42" s="54"/>
      <c r="P42" s="54"/>
    </row>
    <row r="43" spans="1:16" x14ac:dyDescent="0.2">
      <c r="A43" s="83" t="s">
        <v>65</v>
      </c>
      <c r="B43" s="83"/>
      <c r="C43" s="83"/>
      <c r="D43" s="83"/>
      <c r="E43" s="84" t="s">
        <v>66</v>
      </c>
      <c r="F43" s="61"/>
      <c r="G43" s="62"/>
      <c r="H43" s="62"/>
      <c r="I43" s="60"/>
      <c r="J43" s="62"/>
      <c r="K43" s="54"/>
      <c r="L43" s="54"/>
      <c r="M43" s="54"/>
      <c r="N43" s="62"/>
      <c r="O43" s="54"/>
      <c r="P43" s="54"/>
    </row>
    <row r="44" spans="1:16" x14ac:dyDescent="0.2">
      <c r="A44" s="83" t="s">
        <v>67</v>
      </c>
      <c r="B44" s="83"/>
      <c r="C44" s="83"/>
      <c r="D44" s="83"/>
      <c r="E44" s="84" t="s">
        <v>68</v>
      </c>
      <c r="F44" s="61"/>
      <c r="G44" s="62"/>
      <c r="H44" s="62"/>
      <c r="I44" s="60"/>
      <c r="J44" s="62"/>
      <c r="K44" s="54"/>
      <c r="L44" s="54"/>
      <c r="M44" s="54"/>
      <c r="N44" s="62"/>
      <c r="O44" s="54"/>
      <c r="P44" s="54"/>
    </row>
    <row r="45" spans="1:16" ht="38.25" x14ac:dyDescent="0.2">
      <c r="A45" s="83"/>
      <c r="B45" s="83"/>
      <c r="C45" s="83"/>
      <c r="D45" s="83"/>
      <c r="E45" s="88" t="s">
        <v>2</v>
      </c>
      <c r="F45" s="89" t="s">
        <v>69</v>
      </c>
      <c r="G45" s="160" t="s">
        <v>70</v>
      </c>
      <c r="H45" s="160"/>
      <c r="I45" s="160"/>
      <c r="J45" s="160"/>
      <c r="K45" s="160"/>
      <c r="L45" s="160"/>
      <c r="M45" s="160"/>
      <c r="N45" s="160"/>
      <c r="O45" s="54"/>
      <c r="P45" s="54"/>
    </row>
    <row r="46" spans="1:16" ht="15" customHeight="1" x14ac:dyDescent="0.2">
      <c r="A46" s="83"/>
      <c r="B46" s="83"/>
      <c r="C46" s="83"/>
      <c r="D46" s="83"/>
      <c r="E46" s="142">
        <v>1</v>
      </c>
      <c r="F46" s="145" t="s">
        <v>71</v>
      </c>
      <c r="G46" s="159" t="s">
        <v>72</v>
      </c>
      <c r="H46" s="159"/>
      <c r="I46" s="159"/>
      <c r="J46" s="159"/>
      <c r="K46" s="159"/>
      <c r="L46" s="159"/>
      <c r="M46" s="159"/>
      <c r="N46" s="159"/>
      <c r="O46" s="54"/>
      <c r="P46" s="54"/>
    </row>
    <row r="47" spans="1:16" x14ac:dyDescent="0.2">
      <c r="A47" s="83"/>
      <c r="B47" s="83"/>
      <c r="C47" s="83"/>
      <c r="D47" s="83"/>
      <c r="E47" s="143"/>
      <c r="F47" s="146"/>
      <c r="G47" s="159" t="s">
        <v>73</v>
      </c>
      <c r="H47" s="159"/>
      <c r="I47" s="159"/>
      <c r="J47" s="159"/>
      <c r="K47" s="159"/>
      <c r="L47" s="159"/>
      <c r="M47" s="159"/>
      <c r="N47" s="159"/>
      <c r="O47" s="54"/>
      <c r="P47" s="54"/>
    </row>
    <row r="48" spans="1:16" ht="15" customHeight="1" x14ac:dyDescent="0.2">
      <c r="A48" s="83"/>
      <c r="B48" s="83"/>
      <c r="C48" s="83"/>
      <c r="D48" s="83"/>
      <c r="E48" s="144"/>
      <c r="F48" s="147"/>
      <c r="G48" s="159" t="s">
        <v>74</v>
      </c>
      <c r="H48" s="159"/>
      <c r="I48" s="159"/>
      <c r="J48" s="159"/>
      <c r="K48" s="159"/>
      <c r="L48" s="159"/>
      <c r="M48" s="159"/>
      <c r="N48" s="159"/>
      <c r="O48" s="54"/>
      <c r="P48" s="54"/>
    </row>
    <row r="49" spans="1:16" x14ac:dyDescent="0.2">
      <c r="A49" s="83"/>
      <c r="B49" s="83"/>
      <c r="C49" s="83"/>
      <c r="D49" s="83"/>
      <c r="E49" s="142">
        <v>2</v>
      </c>
      <c r="F49" s="145" t="s">
        <v>75</v>
      </c>
      <c r="G49" s="159" t="s">
        <v>76</v>
      </c>
      <c r="H49" s="159"/>
      <c r="I49" s="159"/>
      <c r="J49" s="159"/>
      <c r="K49" s="159"/>
      <c r="L49" s="159"/>
      <c r="M49" s="159"/>
      <c r="N49" s="159"/>
      <c r="O49" s="54"/>
      <c r="P49" s="54"/>
    </row>
    <row r="50" spans="1:16" x14ac:dyDescent="0.2">
      <c r="A50" s="83"/>
      <c r="B50" s="83"/>
      <c r="C50" s="83"/>
      <c r="D50" s="83"/>
      <c r="E50" s="144"/>
      <c r="F50" s="147"/>
      <c r="G50" s="159" t="s">
        <v>77</v>
      </c>
      <c r="H50" s="159"/>
      <c r="I50" s="159"/>
      <c r="J50" s="159"/>
      <c r="K50" s="159"/>
      <c r="L50" s="159"/>
      <c r="M50" s="159"/>
      <c r="N50" s="159"/>
      <c r="O50" s="54"/>
      <c r="P50" s="54"/>
    </row>
    <row r="51" spans="1:16" x14ac:dyDescent="0.2">
      <c r="A51" s="83"/>
      <c r="B51" s="83"/>
      <c r="C51" s="83"/>
      <c r="D51" s="83"/>
      <c r="E51" s="142">
        <v>3</v>
      </c>
      <c r="F51" s="145" t="s">
        <v>39</v>
      </c>
      <c r="G51" s="159" t="s">
        <v>78</v>
      </c>
      <c r="H51" s="159"/>
      <c r="I51" s="159"/>
      <c r="J51" s="159"/>
      <c r="K51" s="159"/>
      <c r="L51" s="159"/>
      <c r="M51" s="159"/>
      <c r="N51" s="159"/>
      <c r="O51" s="54"/>
      <c r="P51" s="54"/>
    </row>
    <row r="52" spans="1:16" x14ac:dyDescent="0.2">
      <c r="A52" s="83"/>
      <c r="B52" s="83"/>
      <c r="C52" s="83"/>
      <c r="D52" s="83"/>
      <c r="E52" s="144"/>
      <c r="F52" s="147"/>
      <c r="G52" s="159" t="s">
        <v>79</v>
      </c>
      <c r="H52" s="159"/>
      <c r="I52" s="159"/>
      <c r="J52" s="159"/>
      <c r="K52" s="159"/>
      <c r="L52" s="159"/>
      <c r="M52" s="159"/>
      <c r="N52" s="159"/>
      <c r="O52" s="54"/>
      <c r="P52" s="54"/>
    </row>
    <row r="53" spans="1:16" ht="15" customHeight="1" x14ac:dyDescent="0.2">
      <c r="A53" s="83"/>
      <c r="B53" s="83"/>
      <c r="C53" s="83"/>
      <c r="D53" s="83"/>
      <c r="E53" s="142">
        <v>4</v>
      </c>
      <c r="F53" s="145" t="s">
        <v>80</v>
      </c>
      <c r="G53" s="159" t="s">
        <v>81</v>
      </c>
      <c r="H53" s="159"/>
      <c r="I53" s="159"/>
      <c r="J53" s="159"/>
      <c r="K53" s="159"/>
      <c r="L53" s="159"/>
      <c r="M53" s="159"/>
      <c r="N53" s="159"/>
      <c r="O53" s="54"/>
      <c r="P53" s="54"/>
    </row>
    <row r="54" spans="1:16" ht="15" customHeight="1" x14ac:dyDescent="0.2">
      <c r="A54" s="83"/>
      <c r="B54" s="83"/>
      <c r="C54" s="83"/>
      <c r="D54" s="83"/>
      <c r="E54" s="144"/>
      <c r="F54" s="147"/>
      <c r="G54" s="159" t="s">
        <v>82</v>
      </c>
      <c r="H54" s="159"/>
      <c r="I54" s="159"/>
      <c r="J54" s="159"/>
      <c r="K54" s="159"/>
      <c r="L54" s="159"/>
      <c r="M54" s="159"/>
      <c r="N54" s="159"/>
      <c r="O54" s="54"/>
      <c r="P54" s="54"/>
    </row>
    <row r="55" spans="1:16" ht="15" customHeight="1" x14ac:dyDescent="0.2">
      <c r="A55" s="83"/>
      <c r="B55" s="83"/>
      <c r="C55" s="83"/>
      <c r="D55" s="83"/>
      <c r="E55" s="90"/>
      <c r="F55" s="91"/>
      <c r="G55" s="92"/>
      <c r="H55" s="92"/>
      <c r="I55" s="93"/>
      <c r="J55" s="92"/>
      <c r="K55" s="93"/>
      <c r="L55" s="93"/>
      <c r="M55" s="93"/>
      <c r="N55" s="92"/>
      <c r="O55" s="54"/>
      <c r="P55" s="54"/>
    </row>
    <row r="56" spans="1:16" x14ac:dyDescent="0.2">
      <c r="A56" s="83" t="s">
        <v>83</v>
      </c>
      <c r="B56" s="83"/>
      <c r="C56" s="83"/>
      <c r="D56" s="83"/>
      <c r="E56" s="84" t="s">
        <v>84</v>
      </c>
      <c r="F56" s="61"/>
      <c r="G56" s="62"/>
      <c r="H56" s="62"/>
      <c r="I56" s="60"/>
      <c r="J56" s="62"/>
      <c r="K56" s="54"/>
      <c r="L56" s="54"/>
      <c r="M56" s="54"/>
      <c r="N56" s="62"/>
      <c r="O56" s="54"/>
      <c r="P56" s="54"/>
    </row>
    <row r="57" spans="1:16" ht="25.5" x14ac:dyDescent="0.2">
      <c r="A57" s="59"/>
      <c r="B57" s="54"/>
      <c r="C57" s="54"/>
      <c r="D57" s="54"/>
      <c r="E57" s="88" t="s">
        <v>2</v>
      </c>
      <c r="F57" s="89" t="s">
        <v>85</v>
      </c>
      <c r="G57" s="160" t="s">
        <v>86</v>
      </c>
      <c r="H57" s="160"/>
      <c r="I57" s="160"/>
      <c r="J57" s="160"/>
      <c r="K57" s="160"/>
      <c r="L57" s="160"/>
      <c r="M57" s="160"/>
      <c r="N57" s="160"/>
      <c r="O57" s="54"/>
      <c r="P57" s="54"/>
    </row>
    <row r="58" spans="1:16" ht="15" customHeight="1" x14ac:dyDescent="0.2">
      <c r="A58" s="59"/>
      <c r="B58" s="54"/>
      <c r="C58" s="54"/>
      <c r="D58" s="54"/>
      <c r="E58" s="142">
        <v>1</v>
      </c>
      <c r="F58" s="145" t="s">
        <v>87</v>
      </c>
      <c r="G58" s="159" t="s">
        <v>88</v>
      </c>
      <c r="H58" s="159"/>
      <c r="I58" s="159"/>
      <c r="J58" s="159"/>
      <c r="K58" s="159"/>
      <c r="L58" s="159"/>
      <c r="M58" s="159"/>
      <c r="N58" s="159"/>
      <c r="O58" s="54"/>
      <c r="P58" s="54"/>
    </row>
    <row r="59" spans="1:16" ht="15" customHeight="1" x14ac:dyDescent="0.2">
      <c r="A59" s="59"/>
      <c r="B59" s="54"/>
      <c r="C59" s="54"/>
      <c r="D59" s="54"/>
      <c r="E59" s="143"/>
      <c r="F59" s="146"/>
      <c r="G59" s="159" t="s">
        <v>89</v>
      </c>
      <c r="H59" s="159"/>
      <c r="I59" s="159"/>
      <c r="J59" s="159"/>
      <c r="K59" s="159"/>
      <c r="L59" s="159"/>
      <c r="M59" s="159"/>
      <c r="N59" s="159"/>
      <c r="O59" s="54"/>
      <c r="P59" s="54"/>
    </row>
    <row r="60" spans="1:16" x14ac:dyDescent="0.2">
      <c r="A60" s="59"/>
      <c r="B60" s="54"/>
      <c r="C60" s="54"/>
      <c r="D60" s="54"/>
      <c r="E60" s="143"/>
      <c r="F60" s="146"/>
      <c r="G60" s="159" t="s">
        <v>90</v>
      </c>
      <c r="H60" s="159"/>
      <c r="I60" s="159"/>
      <c r="J60" s="159"/>
      <c r="K60" s="159"/>
      <c r="L60" s="159"/>
      <c r="M60" s="159"/>
      <c r="N60" s="159"/>
      <c r="O60" s="54"/>
      <c r="P60" s="54"/>
    </row>
    <row r="61" spans="1:16" x14ac:dyDescent="0.2">
      <c r="A61" s="59"/>
      <c r="B61" s="54"/>
      <c r="C61" s="54"/>
      <c r="D61" s="54"/>
      <c r="E61" s="143"/>
      <c r="F61" s="146"/>
      <c r="G61" s="159" t="s">
        <v>91</v>
      </c>
      <c r="H61" s="159"/>
      <c r="I61" s="159"/>
      <c r="J61" s="159"/>
      <c r="K61" s="159"/>
      <c r="L61" s="159"/>
      <c r="M61" s="159"/>
      <c r="N61" s="159"/>
      <c r="O61" s="54"/>
      <c r="P61" s="54"/>
    </row>
    <row r="62" spans="1:16" ht="15" customHeight="1" x14ac:dyDescent="0.2">
      <c r="A62" s="59"/>
      <c r="B62" s="54"/>
      <c r="C62" s="54"/>
      <c r="D62" s="54"/>
      <c r="E62" s="143"/>
      <c r="F62" s="146"/>
      <c r="G62" s="159" t="s">
        <v>92</v>
      </c>
      <c r="H62" s="159"/>
      <c r="I62" s="159"/>
      <c r="J62" s="159"/>
      <c r="K62" s="159"/>
      <c r="L62" s="159"/>
      <c r="M62" s="159"/>
      <c r="N62" s="159"/>
      <c r="O62" s="54"/>
      <c r="P62" s="54"/>
    </row>
    <row r="63" spans="1:16" ht="15" customHeight="1" x14ac:dyDescent="0.2">
      <c r="A63" s="59"/>
      <c r="B63" s="54"/>
      <c r="C63" s="54"/>
      <c r="D63" s="54"/>
      <c r="E63" s="143"/>
      <c r="F63" s="146"/>
      <c r="G63" s="159" t="s">
        <v>93</v>
      </c>
      <c r="H63" s="159"/>
      <c r="I63" s="159"/>
      <c r="J63" s="159"/>
      <c r="K63" s="159"/>
      <c r="L63" s="159"/>
      <c r="M63" s="159"/>
      <c r="N63" s="159"/>
      <c r="O63" s="54"/>
      <c r="P63" s="54"/>
    </row>
    <row r="64" spans="1:16" ht="15" customHeight="1" x14ac:dyDescent="0.2">
      <c r="A64" s="59"/>
      <c r="B64" s="54"/>
      <c r="C64" s="54"/>
      <c r="D64" s="54"/>
      <c r="E64" s="144"/>
      <c r="F64" s="147"/>
      <c r="G64" s="159" t="s">
        <v>94</v>
      </c>
      <c r="H64" s="159"/>
      <c r="I64" s="159"/>
      <c r="J64" s="159"/>
      <c r="K64" s="159"/>
      <c r="L64" s="159"/>
      <c r="M64" s="159"/>
      <c r="N64" s="159"/>
      <c r="O64" s="54"/>
      <c r="P64" s="54"/>
    </row>
    <row r="65" spans="1:16" ht="15" customHeight="1" x14ac:dyDescent="0.2">
      <c r="A65" s="59"/>
      <c r="B65" s="54"/>
      <c r="C65" s="54"/>
      <c r="D65" s="54"/>
      <c r="E65" s="142">
        <v>2</v>
      </c>
      <c r="F65" s="145" t="s">
        <v>95</v>
      </c>
      <c r="G65" s="159" t="s">
        <v>96</v>
      </c>
      <c r="H65" s="159"/>
      <c r="I65" s="159"/>
      <c r="J65" s="159"/>
      <c r="K65" s="159"/>
      <c r="L65" s="159"/>
      <c r="M65" s="159"/>
      <c r="N65" s="159"/>
      <c r="O65" s="54"/>
      <c r="P65" s="54"/>
    </row>
    <row r="66" spans="1:16" ht="15" customHeight="1" x14ac:dyDescent="0.2">
      <c r="A66" s="54"/>
      <c r="B66" s="54"/>
      <c r="C66" s="54"/>
      <c r="D66" s="54"/>
      <c r="E66" s="143"/>
      <c r="F66" s="146"/>
      <c r="G66" s="159" t="s">
        <v>97</v>
      </c>
      <c r="H66" s="159"/>
      <c r="I66" s="159"/>
      <c r="J66" s="159"/>
      <c r="K66" s="159"/>
      <c r="L66" s="159"/>
      <c r="M66" s="159"/>
      <c r="N66" s="159"/>
      <c r="O66" s="54"/>
      <c r="P66" s="54"/>
    </row>
    <row r="67" spans="1:16" ht="15" customHeight="1" x14ac:dyDescent="0.2">
      <c r="A67" s="54"/>
      <c r="B67" s="54"/>
      <c r="C67" s="54"/>
      <c r="D67" s="54"/>
      <c r="E67" s="143"/>
      <c r="F67" s="146"/>
      <c r="G67" s="159" t="s">
        <v>98</v>
      </c>
      <c r="H67" s="159"/>
      <c r="I67" s="159"/>
      <c r="J67" s="159"/>
      <c r="K67" s="159"/>
      <c r="L67" s="159"/>
      <c r="M67" s="159"/>
      <c r="N67" s="159"/>
      <c r="O67" s="54"/>
      <c r="P67" s="54"/>
    </row>
    <row r="68" spans="1:16" ht="15" customHeight="1" x14ac:dyDescent="0.2">
      <c r="A68" s="54"/>
      <c r="B68" s="54"/>
      <c r="C68" s="54"/>
      <c r="D68" s="54"/>
      <c r="E68" s="143"/>
      <c r="F68" s="146"/>
      <c r="G68" s="159" t="s">
        <v>99</v>
      </c>
      <c r="H68" s="159"/>
      <c r="I68" s="159"/>
      <c r="J68" s="159"/>
      <c r="K68" s="159"/>
      <c r="L68" s="159"/>
      <c r="M68" s="159"/>
      <c r="N68" s="159"/>
      <c r="O68" s="54"/>
      <c r="P68" s="54"/>
    </row>
    <row r="69" spans="1:16" ht="15" customHeight="1" x14ac:dyDescent="0.2">
      <c r="A69" s="54"/>
      <c r="B69" s="54"/>
      <c r="C69" s="54"/>
      <c r="D69" s="54"/>
      <c r="E69" s="143"/>
      <c r="F69" s="146"/>
      <c r="G69" s="159" t="s">
        <v>100</v>
      </c>
      <c r="H69" s="159"/>
      <c r="I69" s="159"/>
      <c r="J69" s="159"/>
      <c r="K69" s="159"/>
      <c r="L69" s="159"/>
      <c r="M69" s="159"/>
      <c r="N69" s="159"/>
      <c r="O69" s="54"/>
      <c r="P69" s="54"/>
    </row>
    <row r="70" spans="1:16" ht="15" customHeight="1" x14ac:dyDescent="0.2">
      <c r="A70" s="54"/>
      <c r="B70" s="54"/>
      <c r="C70" s="54"/>
      <c r="D70" s="54"/>
      <c r="E70" s="143"/>
      <c r="F70" s="146"/>
      <c r="G70" s="159" t="s">
        <v>101</v>
      </c>
      <c r="H70" s="159"/>
      <c r="I70" s="159"/>
      <c r="J70" s="159"/>
      <c r="K70" s="159"/>
      <c r="L70" s="159"/>
      <c r="M70" s="159"/>
      <c r="N70" s="159"/>
      <c r="O70" s="54"/>
      <c r="P70" s="54"/>
    </row>
    <row r="71" spans="1:16" ht="15" customHeight="1" x14ac:dyDescent="0.2">
      <c r="A71" s="54"/>
      <c r="B71" s="54"/>
      <c r="C71" s="54"/>
      <c r="D71" s="54"/>
      <c r="E71" s="144"/>
      <c r="F71" s="147"/>
      <c r="G71" s="159" t="s">
        <v>102</v>
      </c>
      <c r="H71" s="159"/>
      <c r="I71" s="159"/>
      <c r="J71" s="159"/>
      <c r="K71" s="159"/>
      <c r="L71" s="159"/>
      <c r="M71" s="159"/>
      <c r="N71" s="159"/>
      <c r="O71" s="54"/>
      <c r="P71" s="54"/>
    </row>
    <row r="72" spans="1:16" ht="15" customHeight="1" x14ac:dyDescent="0.2">
      <c r="A72" s="54"/>
      <c r="B72" s="54"/>
      <c r="C72" s="54"/>
      <c r="D72" s="54"/>
      <c r="E72" s="142">
        <v>3</v>
      </c>
      <c r="F72" s="145" t="s">
        <v>103</v>
      </c>
      <c r="G72" s="159" t="s">
        <v>104</v>
      </c>
      <c r="H72" s="159"/>
      <c r="I72" s="159"/>
      <c r="J72" s="159"/>
      <c r="K72" s="159"/>
      <c r="L72" s="159"/>
      <c r="M72" s="159"/>
      <c r="N72" s="159"/>
      <c r="O72" s="54"/>
      <c r="P72" s="54"/>
    </row>
    <row r="73" spans="1:16" ht="15" customHeight="1" x14ac:dyDescent="0.2">
      <c r="A73" s="54"/>
      <c r="B73" s="54"/>
      <c r="C73" s="54"/>
      <c r="D73" s="54"/>
      <c r="E73" s="143"/>
      <c r="F73" s="146"/>
      <c r="G73" s="159" t="s">
        <v>105</v>
      </c>
      <c r="H73" s="159"/>
      <c r="I73" s="159"/>
      <c r="J73" s="159"/>
      <c r="K73" s="159"/>
      <c r="L73" s="159"/>
      <c r="M73" s="159"/>
      <c r="N73" s="159"/>
      <c r="O73" s="54"/>
      <c r="P73" s="54"/>
    </row>
    <row r="74" spans="1:16" ht="15" customHeight="1" x14ac:dyDescent="0.2">
      <c r="A74" s="54"/>
      <c r="B74" s="54"/>
      <c r="C74" s="54"/>
      <c r="D74" s="54"/>
      <c r="E74" s="143"/>
      <c r="F74" s="146"/>
      <c r="G74" s="159" t="s">
        <v>106</v>
      </c>
      <c r="H74" s="159"/>
      <c r="I74" s="159"/>
      <c r="J74" s="159"/>
      <c r="K74" s="159"/>
      <c r="L74" s="159"/>
      <c r="M74" s="159"/>
      <c r="N74" s="159"/>
      <c r="O74" s="54"/>
      <c r="P74" s="54"/>
    </row>
    <row r="75" spans="1:16" ht="15" customHeight="1" x14ac:dyDescent="0.2">
      <c r="A75" s="54"/>
      <c r="B75" s="54"/>
      <c r="C75" s="54"/>
      <c r="D75" s="54"/>
      <c r="E75" s="143"/>
      <c r="F75" s="146"/>
      <c r="G75" s="159" t="s">
        <v>107</v>
      </c>
      <c r="H75" s="159"/>
      <c r="I75" s="159"/>
      <c r="J75" s="159"/>
      <c r="K75" s="159"/>
      <c r="L75" s="159"/>
      <c r="M75" s="159"/>
      <c r="N75" s="159"/>
      <c r="O75" s="54"/>
      <c r="P75" s="54"/>
    </row>
    <row r="76" spans="1:16" ht="15" customHeight="1" x14ac:dyDescent="0.2">
      <c r="A76" s="54"/>
      <c r="B76" s="54"/>
      <c r="C76" s="54"/>
      <c r="D76" s="54"/>
      <c r="E76" s="143"/>
      <c r="F76" s="146"/>
      <c r="G76" s="159" t="s">
        <v>108</v>
      </c>
      <c r="H76" s="159"/>
      <c r="I76" s="159"/>
      <c r="J76" s="159"/>
      <c r="K76" s="159"/>
      <c r="L76" s="159"/>
      <c r="M76" s="159"/>
      <c r="N76" s="159"/>
      <c r="O76" s="54"/>
      <c r="P76" s="54"/>
    </row>
    <row r="77" spans="1:16" ht="15" customHeight="1" x14ac:dyDescent="0.2">
      <c r="A77" s="54"/>
      <c r="B77" s="54"/>
      <c r="C77" s="54"/>
      <c r="D77" s="54"/>
      <c r="E77" s="143"/>
      <c r="F77" s="146"/>
      <c r="G77" s="159" t="s">
        <v>109</v>
      </c>
      <c r="H77" s="159"/>
      <c r="I77" s="159"/>
      <c r="J77" s="159"/>
      <c r="K77" s="159"/>
      <c r="L77" s="159"/>
      <c r="M77" s="159"/>
      <c r="N77" s="159"/>
      <c r="O77" s="54"/>
      <c r="P77" s="54"/>
    </row>
    <row r="78" spans="1:16" ht="15" customHeight="1" x14ac:dyDescent="0.2">
      <c r="A78" s="54"/>
      <c r="B78" s="54"/>
      <c r="C78" s="54"/>
      <c r="D78" s="54"/>
      <c r="E78" s="144"/>
      <c r="F78" s="147"/>
      <c r="G78" s="159" t="s">
        <v>110</v>
      </c>
      <c r="H78" s="159"/>
      <c r="I78" s="159"/>
      <c r="J78" s="159"/>
      <c r="K78" s="159"/>
      <c r="L78" s="159"/>
      <c r="M78" s="159"/>
      <c r="N78" s="159"/>
      <c r="O78" s="54"/>
      <c r="P78" s="54"/>
    </row>
    <row r="79" spans="1:16" ht="15" customHeight="1" x14ac:dyDescent="0.2">
      <c r="A79" s="54"/>
      <c r="B79" s="54"/>
      <c r="C79" s="54"/>
      <c r="D79" s="54"/>
      <c r="E79" s="142">
        <v>4</v>
      </c>
      <c r="F79" s="145" t="s">
        <v>111</v>
      </c>
      <c r="G79" s="159" t="s">
        <v>112</v>
      </c>
      <c r="H79" s="159"/>
      <c r="I79" s="159"/>
      <c r="J79" s="159"/>
      <c r="K79" s="159"/>
      <c r="L79" s="159"/>
      <c r="M79" s="159"/>
      <c r="N79" s="159"/>
      <c r="O79" s="54"/>
      <c r="P79" s="54"/>
    </row>
    <row r="80" spans="1:16" ht="15" customHeight="1" x14ac:dyDescent="0.2">
      <c r="A80" s="54"/>
      <c r="B80" s="54"/>
      <c r="C80" s="54"/>
      <c r="D80" s="54"/>
      <c r="E80" s="143"/>
      <c r="F80" s="146"/>
      <c r="G80" s="159" t="s">
        <v>113</v>
      </c>
      <c r="H80" s="159"/>
      <c r="I80" s="159"/>
      <c r="J80" s="159"/>
      <c r="K80" s="159"/>
      <c r="L80" s="159"/>
      <c r="M80" s="159"/>
      <c r="N80" s="159"/>
      <c r="O80" s="54"/>
      <c r="P80" s="54"/>
    </row>
    <row r="81" spans="1:16" ht="15" customHeight="1" x14ac:dyDescent="0.2">
      <c r="A81" s="54"/>
      <c r="B81" s="54"/>
      <c r="C81" s="54"/>
      <c r="D81" s="54"/>
      <c r="E81" s="143"/>
      <c r="F81" s="146"/>
      <c r="G81" s="159" t="s">
        <v>114</v>
      </c>
      <c r="H81" s="159"/>
      <c r="I81" s="159"/>
      <c r="J81" s="159"/>
      <c r="K81" s="159"/>
      <c r="L81" s="159"/>
      <c r="M81" s="159"/>
      <c r="N81" s="159"/>
      <c r="O81" s="54"/>
      <c r="P81" s="54"/>
    </row>
    <row r="82" spans="1:16" ht="15" customHeight="1" x14ac:dyDescent="0.2">
      <c r="A82" s="59"/>
      <c r="B82" s="54"/>
      <c r="C82" s="54"/>
      <c r="D82" s="54"/>
      <c r="E82" s="143"/>
      <c r="F82" s="146"/>
      <c r="G82" s="159" t="s">
        <v>115</v>
      </c>
      <c r="H82" s="159"/>
      <c r="I82" s="159"/>
      <c r="J82" s="159"/>
      <c r="K82" s="159"/>
      <c r="L82" s="159"/>
      <c r="M82" s="159"/>
      <c r="N82" s="159"/>
      <c r="O82" s="54"/>
      <c r="P82" s="54"/>
    </row>
    <row r="83" spans="1:16" ht="15" customHeight="1" x14ac:dyDescent="0.2">
      <c r="A83" s="59"/>
      <c r="B83" s="54"/>
      <c r="C83" s="54"/>
      <c r="D83" s="54"/>
      <c r="E83" s="143"/>
      <c r="F83" s="146"/>
      <c r="G83" s="159" t="s">
        <v>116</v>
      </c>
      <c r="H83" s="159"/>
      <c r="I83" s="159"/>
      <c r="J83" s="159"/>
      <c r="K83" s="159"/>
      <c r="L83" s="159"/>
      <c r="M83" s="159"/>
      <c r="N83" s="159"/>
      <c r="O83" s="54"/>
      <c r="P83" s="54"/>
    </row>
    <row r="84" spans="1:16" ht="15" customHeight="1" x14ac:dyDescent="0.2">
      <c r="A84" s="59"/>
      <c r="B84" s="54"/>
      <c r="C84" s="54"/>
      <c r="D84" s="54"/>
      <c r="E84" s="143"/>
      <c r="F84" s="146"/>
      <c r="G84" s="159" t="s">
        <v>117</v>
      </c>
      <c r="H84" s="159"/>
      <c r="I84" s="159"/>
      <c r="J84" s="159"/>
      <c r="K84" s="159"/>
      <c r="L84" s="159"/>
      <c r="M84" s="159"/>
      <c r="N84" s="159"/>
      <c r="O84" s="54"/>
      <c r="P84" s="54"/>
    </row>
    <row r="85" spans="1:16" ht="15" customHeight="1" x14ac:dyDescent="0.2">
      <c r="A85" s="59"/>
      <c r="B85" s="54"/>
      <c r="C85" s="54"/>
      <c r="D85" s="54"/>
      <c r="E85" s="144"/>
      <c r="F85" s="147"/>
      <c r="G85" s="159" t="s">
        <v>118</v>
      </c>
      <c r="H85" s="159"/>
      <c r="I85" s="159"/>
      <c r="J85" s="159"/>
      <c r="K85" s="159"/>
      <c r="L85" s="159"/>
      <c r="M85" s="159"/>
      <c r="N85" s="159"/>
      <c r="O85" s="54"/>
      <c r="P85" s="54"/>
    </row>
    <row r="86" spans="1:16" x14ac:dyDescent="0.2">
      <c r="A86" s="59"/>
      <c r="B86" s="54"/>
      <c r="C86" s="54"/>
      <c r="D86" s="54"/>
      <c r="E86" s="60"/>
      <c r="F86" s="61"/>
      <c r="G86" s="62"/>
      <c r="H86" s="62"/>
      <c r="I86" s="60"/>
      <c r="J86" s="62"/>
      <c r="K86" s="54"/>
      <c r="L86" s="54"/>
      <c r="M86" s="54"/>
      <c r="N86" s="62"/>
      <c r="O86" s="54"/>
      <c r="P86" s="55"/>
    </row>
    <row r="87" spans="1:16" x14ac:dyDescent="0.2">
      <c r="A87" s="83" t="s">
        <v>119</v>
      </c>
      <c r="B87" s="83"/>
      <c r="C87" s="83"/>
      <c r="D87" s="83"/>
      <c r="E87" s="84" t="s">
        <v>120</v>
      </c>
      <c r="F87" s="61"/>
      <c r="G87" s="62"/>
      <c r="H87" s="62"/>
      <c r="I87" s="60"/>
      <c r="J87" s="62"/>
      <c r="K87" s="54"/>
      <c r="L87" s="54"/>
      <c r="M87" s="54"/>
      <c r="N87" s="62"/>
      <c r="O87" s="54"/>
      <c r="P87" s="54"/>
    </row>
    <row r="88" spans="1:16" x14ac:dyDescent="0.2">
      <c r="A88" s="83" t="s">
        <v>121</v>
      </c>
      <c r="B88" s="83"/>
      <c r="C88" s="83"/>
      <c r="D88" s="54"/>
      <c r="E88" s="60" t="s">
        <v>122</v>
      </c>
      <c r="F88" s="61"/>
      <c r="G88" s="62"/>
      <c r="H88" s="62"/>
      <c r="I88" s="60"/>
      <c r="J88" s="62"/>
      <c r="K88" s="54"/>
      <c r="L88" s="54"/>
      <c r="M88" s="54"/>
      <c r="N88" s="62"/>
      <c r="O88" s="54"/>
      <c r="P88" s="54"/>
    </row>
    <row r="89" spans="1:16" ht="38.25" x14ac:dyDescent="0.2">
      <c r="A89" s="59"/>
      <c r="B89" s="54"/>
      <c r="C89" s="54"/>
      <c r="D89" s="54"/>
      <c r="E89" s="94" t="s">
        <v>123</v>
      </c>
      <c r="F89" s="95" t="s">
        <v>124</v>
      </c>
      <c r="G89" s="79"/>
      <c r="H89" s="62"/>
      <c r="I89" s="60"/>
      <c r="J89" s="62"/>
      <c r="K89" s="54"/>
      <c r="L89" s="54"/>
      <c r="M89" s="54"/>
      <c r="N89" s="62"/>
      <c r="O89" s="54"/>
      <c r="P89" s="54"/>
    </row>
    <row r="90" spans="1:16" ht="25.5" x14ac:dyDescent="0.2">
      <c r="A90" s="59"/>
      <c r="B90" s="54"/>
      <c r="C90" s="54"/>
      <c r="D90" s="54"/>
      <c r="E90" s="94" t="s">
        <v>125</v>
      </c>
      <c r="F90" s="95" t="s">
        <v>126</v>
      </c>
      <c r="G90" s="79"/>
      <c r="H90" s="62"/>
      <c r="I90" s="60"/>
      <c r="J90" s="62"/>
      <c r="K90" s="54"/>
      <c r="L90" s="54"/>
      <c r="M90" s="54"/>
      <c r="N90" s="62"/>
      <c r="O90" s="54"/>
      <c r="P90" s="54"/>
    </row>
    <row r="91" spans="1:16" ht="38.25" x14ac:dyDescent="0.2">
      <c r="A91" s="59"/>
      <c r="B91" s="54"/>
      <c r="C91" s="54"/>
      <c r="D91" s="54"/>
      <c r="E91" s="94" t="s">
        <v>32</v>
      </c>
      <c r="F91" s="95" t="s">
        <v>127</v>
      </c>
      <c r="G91" s="79"/>
      <c r="H91" s="62"/>
      <c r="I91" s="60"/>
      <c r="J91" s="62"/>
      <c r="K91" s="54"/>
      <c r="L91" s="54"/>
      <c r="M91" s="54"/>
      <c r="N91" s="62"/>
      <c r="O91" s="54"/>
      <c r="P91" s="54"/>
    </row>
    <row r="92" spans="1:16" ht="38.25" x14ac:dyDescent="0.2">
      <c r="A92" s="59"/>
      <c r="B92" s="54"/>
      <c r="C92" s="54"/>
      <c r="D92" s="54"/>
      <c r="E92" s="94" t="s">
        <v>128</v>
      </c>
      <c r="F92" s="95" t="s">
        <v>129</v>
      </c>
      <c r="G92" s="79"/>
      <c r="H92" s="62"/>
      <c r="I92" s="60"/>
      <c r="J92" s="62"/>
      <c r="K92" s="54"/>
      <c r="L92" s="54"/>
      <c r="M92" s="54"/>
      <c r="N92" s="62"/>
      <c r="O92" s="54"/>
      <c r="P92" s="54"/>
    </row>
    <row r="93" spans="1:16" x14ac:dyDescent="0.2">
      <c r="A93" s="59"/>
      <c r="B93" s="54"/>
      <c r="C93" s="54"/>
      <c r="D93" s="54"/>
      <c r="E93" s="60"/>
      <c r="F93" s="61"/>
      <c r="G93" s="62"/>
      <c r="H93" s="62"/>
      <c r="I93" s="60"/>
      <c r="J93" s="62"/>
      <c r="K93" s="54"/>
      <c r="L93" s="54"/>
      <c r="M93" s="54"/>
      <c r="N93" s="62"/>
      <c r="O93" s="54"/>
      <c r="P93" s="55"/>
    </row>
    <row r="94" spans="1:16" x14ac:dyDescent="0.2">
      <c r="A94" s="59" t="s">
        <v>130</v>
      </c>
      <c r="B94" s="54"/>
      <c r="C94" s="54"/>
      <c r="D94" s="54"/>
      <c r="E94" s="60" t="s">
        <v>131</v>
      </c>
      <c r="F94" s="61"/>
      <c r="G94" s="62"/>
      <c r="H94" s="62"/>
      <c r="I94" s="60"/>
      <c r="J94" s="62"/>
      <c r="K94" s="54"/>
      <c r="L94" s="54"/>
      <c r="M94" s="54"/>
      <c r="N94" s="62"/>
      <c r="O94" s="54"/>
      <c r="P94" s="54"/>
    </row>
    <row r="95" spans="1:16" x14ac:dyDescent="0.2">
      <c r="A95" s="59"/>
      <c r="B95" s="54"/>
      <c r="C95" s="54"/>
      <c r="D95" s="54"/>
      <c r="E95" s="60"/>
      <c r="F95" s="61"/>
      <c r="G95" s="62"/>
      <c r="H95" s="62"/>
      <c r="I95" s="60"/>
      <c r="J95" s="62"/>
      <c r="K95" s="54"/>
      <c r="L95" s="54"/>
      <c r="M95" s="54"/>
      <c r="N95" s="62"/>
      <c r="O95" s="54"/>
      <c r="P95" s="55"/>
    </row>
    <row r="96" spans="1:16" x14ac:dyDescent="0.2">
      <c r="A96" s="59"/>
      <c r="B96" s="54"/>
      <c r="C96" s="54"/>
      <c r="D96" s="54"/>
      <c r="E96" s="60"/>
      <c r="F96" s="61"/>
      <c r="G96" s="62"/>
      <c r="H96" s="62"/>
      <c r="I96" s="60"/>
      <c r="J96" s="62"/>
      <c r="K96" s="54"/>
      <c r="L96" s="54"/>
      <c r="M96" s="54"/>
      <c r="N96" s="62"/>
      <c r="O96" s="54"/>
      <c r="P96" s="55"/>
    </row>
    <row r="97" spans="1:16" x14ac:dyDescent="0.2">
      <c r="A97" s="59"/>
      <c r="B97" s="54"/>
      <c r="C97" s="54"/>
      <c r="D97" s="54"/>
      <c r="E97" s="60"/>
      <c r="F97" s="61"/>
      <c r="G97" s="62"/>
      <c r="H97" s="62"/>
      <c r="I97" s="60"/>
      <c r="J97" s="62"/>
      <c r="K97" s="54"/>
      <c r="L97" s="54"/>
      <c r="M97" s="54"/>
      <c r="N97" s="62"/>
      <c r="O97" s="54"/>
      <c r="P97" s="55"/>
    </row>
    <row r="98" spans="1:16" x14ac:dyDescent="0.2">
      <c r="A98" s="59"/>
      <c r="B98" s="54"/>
      <c r="C98" s="54"/>
      <c r="D98" s="54"/>
      <c r="E98" s="60"/>
      <c r="F98" s="61"/>
      <c r="G98" s="62"/>
      <c r="H98" s="62"/>
      <c r="I98" s="60"/>
      <c r="J98" s="62"/>
      <c r="K98" s="54"/>
      <c r="L98" s="54"/>
      <c r="M98" s="54"/>
      <c r="N98" s="62"/>
      <c r="O98" s="54"/>
      <c r="P98" s="55"/>
    </row>
    <row r="99" spans="1:16" x14ac:dyDescent="0.2">
      <c r="A99" s="59"/>
      <c r="B99" s="54"/>
      <c r="C99" s="54"/>
      <c r="D99" s="54"/>
      <c r="E99" s="60"/>
      <c r="F99" s="61"/>
      <c r="G99" s="62"/>
      <c r="H99" s="62"/>
      <c r="I99" s="60"/>
      <c r="J99" s="62"/>
      <c r="K99" s="54"/>
      <c r="L99" s="54"/>
      <c r="M99" s="54"/>
      <c r="N99" s="62"/>
      <c r="O99" s="54"/>
      <c r="P99" s="55"/>
    </row>
    <row r="100" spans="1:16" x14ac:dyDescent="0.2">
      <c r="A100" s="59"/>
      <c r="B100" s="54"/>
      <c r="C100" s="54"/>
      <c r="D100" s="54"/>
      <c r="E100" s="60"/>
      <c r="F100" s="61"/>
      <c r="G100" s="62"/>
      <c r="H100" s="62"/>
      <c r="I100" s="60"/>
      <c r="J100" s="62"/>
      <c r="K100" s="54"/>
      <c r="L100" s="54"/>
      <c r="M100" s="54"/>
      <c r="N100" s="62"/>
      <c r="O100" s="54"/>
      <c r="P100" s="55"/>
    </row>
    <row r="101" spans="1:16" x14ac:dyDescent="0.2">
      <c r="A101" s="59"/>
      <c r="B101" s="54"/>
      <c r="C101" s="54"/>
      <c r="D101" s="54"/>
      <c r="E101" s="60"/>
      <c r="F101" s="61"/>
      <c r="G101" s="62"/>
      <c r="H101" s="62"/>
      <c r="I101" s="60"/>
      <c r="J101" s="62"/>
      <c r="K101" s="54"/>
      <c r="L101" s="54"/>
      <c r="M101" s="54"/>
      <c r="N101" s="62"/>
      <c r="O101" s="54"/>
      <c r="P101" s="55"/>
    </row>
    <row r="102" spans="1:16" x14ac:dyDescent="0.2">
      <c r="A102" s="59"/>
      <c r="B102" s="54"/>
      <c r="C102" s="54"/>
      <c r="D102" s="54"/>
      <c r="E102" s="60"/>
      <c r="F102" s="61"/>
      <c r="G102" s="62"/>
      <c r="H102" s="62"/>
      <c r="I102" s="60"/>
      <c r="J102" s="62"/>
      <c r="K102" s="54"/>
      <c r="L102" s="54"/>
      <c r="M102" s="54"/>
      <c r="N102" s="62"/>
      <c r="O102" s="54"/>
      <c r="P102" s="55"/>
    </row>
    <row r="103" spans="1:16" x14ac:dyDescent="0.2">
      <c r="A103" s="59"/>
      <c r="B103" s="54"/>
      <c r="C103" s="54"/>
      <c r="D103" s="54"/>
      <c r="E103" s="60"/>
      <c r="F103" s="61"/>
      <c r="G103" s="62"/>
      <c r="H103" s="62"/>
      <c r="I103" s="60"/>
      <c r="J103" s="62"/>
      <c r="K103" s="54"/>
      <c r="L103" s="54"/>
      <c r="M103" s="54"/>
      <c r="N103" s="62"/>
      <c r="O103" s="54"/>
      <c r="P103" s="55"/>
    </row>
    <row r="104" spans="1:16" x14ac:dyDescent="0.2">
      <c r="A104" s="59"/>
      <c r="B104" s="54"/>
      <c r="C104" s="54"/>
      <c r="D104" s="54"/>
      <c r="E104" s="60"/>
      <c r="F104" s="61"/>
      <c r="G104" s="62"/>
      <c r="H104" s="62"/>
      <c r="I104" s="60"/>
      <c r="J104" s="62"/>
      <c r="K104" s="54"/>
      <c r="L104" s="54"/>
      <c r="M104" s="54"/>
      <c r="N104" s="62"/>
      <c r="O104" s="54"/>
      <c r="P104" s="55"/>
    </row>
    <row r="105" spans="1:16" x14ac:dyDescent="0.2">
      <c r="A105" s="59"/>
      <c r="B105" s="54"/>
      <c r="C105" s="54"/>
      <c r="D105" s="54"/>
      <c r="E105" s="60"/>
      <c r="F105" s="61"/>
      <c r="G105" s="62"/>
      <c r="H105" s="62"/>
      <c r="I105" s="60"/>
      <c r="J105" s="62"/>
      <c r="K105" s="54"/>
      <c r="L105" s="54"/>
      <c r="M105" s="54"/>
      <c r="N105" s="62"/>
      <c r="O105" s="54"/>
      <c r="P105" s="55"/>
    </row>
    <row r="106" spans="1:16" x14ac:dyDescent="0.2">
      <c r="A106" s="59"/>
      <c r="B106" s="54"/>
      <c r="C106" s="54"/>
      <c r="D106" s="54"/>
      <c r="E106" s="60"/>
      <c r="F106" s="61"/>
      <c r="G106" s="62"/>
      <c r="H106" s="62"/>
      <c r="I106" s="60"/>
      <c r="J106" s="62"/>
      <c r="K106" s="54"/>
      <c r="L106" s="54"/>
      <c r="M106" s="54"/>
      <c r="N106" s="62"/>
      <c r="O106" s="54"/>
      <c r="P106" s="55"/>
    </row>
    <row r="107" spans="1:16" x14ac:dyDescent="0.2">
      <c r="A107" s="59"/>
      <c r="B107" s="54"/>
      <c r="C107" s="54"/>
      <c r="D107" s="54"/>
      <c r="E107" s="60"/>
      <c r="F107" s="61"/>
      <c r="G107" s="62"/>
      <c r="H107" s="62"/>
      <c r="I107" s="60"/>
      <c r="J107" s="62"/>
      <c r="K107" s="54"/>
      <c r="L107" s="54"/>
      <c r="M107" s="54"/>
      <c r="N107" s="62"/>
      <c r="O107" s="54"/>
      <c r="P107" s="55"/>
    </row>
    <row r="108" spans="1:16" x14ac:dyDescent="0.2">
      <c r="A108" s="59"/>
      <c r="B108" s="54"/>
      <c r="C108" s="54"/>
      <c r="D108" s="54"/>
      <c r="E108" s="60"/>
      <c r="F108" s="61"/>
      <c r="G108" s="62"/>
      <c r="H108" s="62"/>
      <c r="I108" s="60"/>
      <c r="J108" s="62"/>
      <c r="K108" s="54"/>
      <c r="L108" s="54"/>
      <c r="M108" s="54"/>
      <c r="N108" s="62"/>
      <c r="O108" s="54"/>
      <c r="P108" s="55"/>
    </row>
    <row r="109" spans="1:16" x14ac:dyDescent="0.2">
      <c r="A109" s="59"/>
      <c r="B109" s="54"/>
      <c r="C109" s="54"/>
      <c r="D109" s="54"/>
      <c r="E109" s="60"/>
      <c r="F109" s="61"/>
      <c r="G109" s="62"/>
      <c r="H109" s="62"/>
      <c r="I109" s="60"/>
      <c r="J109" s="62"/>
      <c r="K109" s="54"/>
      <c r="L109" s="54"/>
      <c r="M109" s="54"/>
      <c r="N109" s="62"/>
      <c r="O109" s="54"/>
      <c r="P109" s="55"/>
    </row>
    <row r="110" spans="1:16" x14ac:dyDescent="0.2">
      <c r="A110" s="59"/>
      <c r="B110" s="54"/>
      <c r="C110" s="54"/>
      <c r="D110" s="54"/>
      <c r="E110" s="60"/>
      <c r="F110" s="61"/>
      <c r="G110" s="62"/>
      <c r="H110" s="62"/>
      <c r="I110" s="60"/>
      <c r="J110" s="62"/>
      <c r="K110" s="54"/>
      <c r="L110" s="54"/>
      <c r="M110" s="54"/>
      <c r="N110" s="62"/>
      <c r="O110" s="54"/>
      <c r="P110" s="55"/>
    </row>
    <row r="111" spans="1:16" x14ac:dyDescent="0.2">
      <c r="A111" s="59"/>
      <c r="B111" s="54"/>
      <c r="C111" s="54"/>
      <c r="D111" s="54"/>
      <c r="E111" s="60"/>
      <c r="F111" s="61"/>
      <c r="G111" s="62"/>
      <c r="H111" s="62"/>
      <c r="I111" s="60"/>
      <c r="J111" s="62"/>
      <c r="K111" s="54"/>
      <c r="L111" s="54"/>
      <c r="M111" s="54"/>
      <c r="N111" s="62"/>
      <c r="O111" s="54"/>
      <c r="P111" s="55"/>
    </row>
    <row r="112" spans="1:16" x14ac:dyDescent="0.2">
      <c r="A112" s="59"/>
      <c r="B112" s="54"/>
      <c r="C112" s="54"/>
      <c r="D112" s="54"/>
      <c r="E112" s="60"/>
      <c r="F112" s="61"/>
      <c r="G112" s="62"/>
      <c r="H112" s="62"/>
      <c r="I112" s="60"/>
      <c r="J112" s="62"/>
      <c r="K112" s="54"/>
      <c r="L112" s="54"/>
      <c r="M112" s="54"/>
      <c r="N112" s="62"/>
      <c r="O112" s="54"/>
      <c r="P112" s="55"/>
    </row>
    <row r="113" spans="1:16" x14ac:dyDescent="0.2">
      <c r="A113" s="59"/>
      <c r="B113" s="54"/>
      <c r="C113" s="54"/>
      <c r="D113" s="54"/>
      <c r="E113" s="60"/>
      <c r="F113" s="61"/>
      <c r="G113" s="62"/>
      <c r="H113" s="62"/>
      <c r="I113" s="60"/>
      <c r="J113" s="62"/>
      <c r="K113" s="54"/>
      <c r="L113" s="54"/>
      <c r="M113" s="54"/>
      <c r="N113" s="62"/>
      <c r="O113" s="54"/>
      <c r="P113" s="55"/>
    </row>
    <row r="114" spans="1:16" x14ac:dyDescent="0.2">
      <c r="A114" s="59"/>
      <c r="B114" s="54"/>
      <c r="C114" s="54"/>
      <c r="D114" s="54"/>
      <c r="E114" s="60"/>
      <c r="F114" s="61"/>
      <c r="G114" s="62"/>
      <c r="H114" s="62"/>
      <c r="I114" s="60"/>
      <c r="J114" s="62"/>
      <c r="K114" s="54"/>
      <c r="L114" s="54"/>
      <c r="M114" s="54"/>
      <c r="N114" s="62"/>
      <c r="O114" s="54"/>
      <c r="P114" s="55"/>
    </row>
    <row r="115" spans="1:16" x14ac:dyDescent="0.2">
      <c r="A115" s="59"/>
      <c r="B115" s="54"/>
      <c r="C115" s="54"/>
      <c r="D115" s="54"/>
      <c r="E115" s="60"/>
      <c r="F115" s="61"/>
      <c r="G115" s="62"/>
      <c r="H115" s="62"/>
      <c r="I115" s="60"/>
      <c r="J115" s="62"/>
      <c r="K115" s="54"/>
      <c r="L115" s="54"/>
      <c r="M115" s="54"/>
      <c r="N115" s="62"/>
      <c r="O115" s="54"/>
      <c r="P115" s="55"/>
    </row>
    <row r="116" spans="1:16" x14ac:dyDescent="0.2">
      <c r="A116" s="59"/>
      <c r="B116" s="54"/>
      <c r="C116" s="54"/>
      <c r="D116" s="54"/>
      <c r="E116" s="60"/>
      <c r="F116" s="61"/>
      <c r="G116" s="62"/>
      <c r="H116" s="62"/>
      <c r="I116" s="60"/>
      <c r="J116" s="62"/>
      <c r="K116" s="54"/>
      <c r="L116" s="54"/>
      <c r="M116" s="54"/>
      <c r="N116" s="62"/>
      <c r="O116" s="54"/>
      <c r="P116" s="55"/>
    </row>
    <row r="117" spans="1:16" x14ac:dyDescent="0.2">
      <c r="A117" s="59"/>
      <c r="B117" s="54"/>
      <c r="C117" s="54"/>
      <c r="D117" s="54"/>
      <c r="E117" s="60"/>
      <c r="F117" s="61"/>
      <c r="G117" s="62"/>
      <c r="H117" s="62"/>
      <c r="I117" s="60"/>
      <c r="J117" s="62"/>
      <c r="K117" s="54"/>
      <c r="L117" s="54"/>
      <c r="M117" s="54"/>
      <c r="N117" s="62"/>
      <c r="O117" s="54"/>
      <c r="P117" s="55"/>
    </row>
    <row r="118" spans="1:16" x14ac:dyDescent="0.2">
      <c r="A118" s="59"/>
      <c r="B118" s="54"/>
      <c r="C118" s="54"/>
      <c r="D118" s="54"/>
      <c r="E118" s="60"/>
      <c r="F118" s="61"/>
      <c r="G118" s="62"/>
      <c r="H118" s="62"/>
      <c r="I118" s="60"/>
      <c r="J118" s="62"/>
      <c r="K118" s="54"/>
      <c r="L118" s="54"/>
      <c r="M118" s="54"/>
      <c r="N118" s="62"/>
      <c r="O118" s="54"/>
      <c r="P118" s="55"/>
    </row>
    <row r="119" spans="1:16" x14ac:dyDescent="0.2">
      <c r="A119" s="59"/>
      <c r="B119" s="54"/>
      <c r="C119" s="54"/>
      <c r="D119" s="54"/>
      <c r="E119" s="60"/>
      <c r="F119" s="61"/>
      <c r="G119" s="62"/>
      <c r="H119" s="62"/>
      <c r="I119" s="60"/>
      <c r="J119" s="62"/>
      <c r="K119" s="54"/>
      <c r="L119" s="54"/>
      <c r="M119" s="54"/>
      <c r="N119" s="62"/>
      <c r="O119" s="54"/>
      <c r="P119" s="55"/>
    </row>
    <row r="120" spans="1:16" x14ac:dyDescent="0.2">
      <c r="A120" s="59"/>
      <c r="B120" s="54"/>
      <c r="C120" s="54"/>
      <c r="D120" s="54"/>
      <c r="E120" s="60"/>
      <c r="F120" s="61"/>
      <c r="G120" s="62"/>
      <c r="H120" s="62"/>
      <c r="I120" s="60"/>
      <c r="J120" s="62"/>
      <c r="K120" s="54"/>
      <c r="L120" s="54"/>
      <c r="M120" s="54"/>
      <c r="N120" s="62"/>
      <c r="O120" s="54"/>
      <c r="P120" s="55"/>
    </row>
    <row r="121" spans="1:16" x14ac:dyDescent="0.2">
      <c r="A121" s="59"/>
      <c r="B121" s="54"/>
      <c r="C121" s="54"/>
      <c r="D121" s="54"/>
      <c r="E121" s="60"/>
      <c r="F121" s="61"/>
      <c r="G121" s="62"/>
      <c r="H121" s="62"/>
      <c r="I121" s="60"/>
      <c r="J121" s="62"/>
      <c r="K121" s="54"/>
      <c r="L121" s="54"/>
      <c r="M121" s="54"/>
      <c r="N121" s="62"/>
      <c r="O121" s="54"/>
      <c r="P121" s="55"/>
    </row>
    <row r="122" spans="1:16" x14ac:dyDescent="0.2">
      <c r="A122" s="59"/>
      <c r="B122" s="54"/>
      <c r="C122" s="54"/>
      <c r="D122" s="54"/>
      <c r="E122" s="60"/>
      <c r="F122" s="61"/>
      <c r="G122" s="62"/>
      <c r="H122" s="62"/>
      <c r="I122" s="60"/>
      <c r="J122" s="62"/>
      <c r="K122" s="54"/>
      <c r="L122" s="54"/>
      <c r="M122" s="54"/>
      <c r="N122" s="62"/>
      <c r="O122" s="54"/>
      <c r="P122" s="55"/>
    </row>
    <row r="123" spans="1:16" x14ac:dyDescent="0.2">
      <c r="A123" s="59"/>
      <c r="B123" s="54"/>
      <c r="C123" s="54"/>
      <c r="D123" s="54"/>
      <c r="E123" s="60"/>
      <c r="F123" s="61"/>
      <c r="G123" s="62"/>
      <c r="H123" s="62"/>
      <c r="I123" s="60"/>
      <c r="J123" s="62"/>
      <c r="K123" s="54"/>
      <c r="L123" s="54"/>
      <c r="M123" s="54"/>
      <c r="N123" s="62"/>
      <c r="O123" s="54"/>
      <c r="P123" s="55"/>
    </row>
    <row r="124" spans="1:16" x14ac:dyDescent="0.2">
      <c r="A124" s="59"/>
      <c r="B124" s="54"/>
      <c r="C124" s="54"/>
      <c r="D124" s="54"/>
      <c r="E124" s="60"/>
      <c r="F124" s="61"/>
      <c r="G124" s="62"/>
      <c r="H124" s="62"/>
      <c r="I124" s="60"/>
      <c r="J124" s="62"/>
      <c r="K124" s="54"/>
      <c r="L124" s="54"/>
      <c r="M124" s="54"/>
      <c r="N124" s="62"/>
      <c r="O124" s="54"/>
      <c r="P124" s="55"/>
    </row>
    <row r="125" spans="1:16" x14ac:dyDescent="0.2">
      <c r="A125" s="59"/>
      <c r="B125" s="54"/>
      <c r="C125" s="54"/>
      <c r="D125" s="54"/>
      <c r="E125" s="60"/>
      <c r="F125" s="61"/>
      <c r="G125" s="62"/>
      <c r="H125" s="62"/>
      <c r="I125" s="60"/>
      <c r="J125" s="62"/>
      <c r="K125" s="54"/>
      <c r="L125" s="54"/>
      <c r="M125" s="54"/>
      <c r="N125" s="62"/>
      <c r="O125" s="54"/>
      <c r="P125" s="55"/>
    </row>
    <row r="126" spans="1:16" x14ac:dyDescent="0.2">
      <c r="A126" s="59"/>
      <c r="B126" s="54"/>
      <c r="C126" s="54"/>
      <c r="D126" s="54"/>
      <c r="E126" s="60"/>
      <c r="F126" s="61"/>
      <c r="G126" s="62"/>
      <c r="H126" s="62"/>
      <c r="I126" s="60"/>
      <c r="J126" s="62"/>
      <c r="K126" s="54"/>
      <c r="L126" s="54"/>
      <c r="M126" s="54"/>
      <c r="N126" s="62"/>
      <c r="O126" s="54"/>
      <c r="P126" s="55"/>
    </row>
    <row r="127" spans="1:16" x14ac:dyDescent="0.2">
      <c r="A127" s="59"/>
      <c r="B127" s="54"/>
      <c r="C127" s="54"/>
      <c r="D127" s="54"/>
      <c r="E127" s="60"/>
      <c r="F127" s="61"/>
      <c r="G127" s="62"/>
      <c r="H127" s="62"/>
      <c r="I127" s="60"/>
      <c r="J127" s="62"/>
      <c r="K127" s="54"/>
      <c r="L127" s="54"/>
      <c r="M127" s="54"/>
      <c r="N127" s="62"/>
      <c r="O127" s="54"/>
      <c r="P127" s="55"/>
    </row>
    <row r="128" spans="1:16" x14ac:dyDescent="0.2">
      <c r="A128" s="59"/>
      <c r="B128" s="54"/>
      <c r="C128" s="54"/>
      <c r="D128" s="54"/>
      <c r="E128" s="60"/>
      <c r="F128" s="61"/>
      <c r="G128" s="62"/>
      <c r="H128" s="62"/>
      <c r="I128" s="60"/>
      <c r="J128" s="62"/>
      <c r="K128" s="54"/>
      <c r="L128" s="54"/>
      <c r="M128" s="54"/>
      <c r="N128" s="62"/>
      <c r="O128" s="54"/>
      <c r="P128" s="55"/>
    </row>
    <row r="129" spans="1:16" x14ac:dyDescent="0.2">
      <c r="A129" s="59"/>
      <c r="B129" s="54"/>
      <c r="C129" s="54"/>
      <c r="D129" s="54"/>
      <c r="E129" s="60"/>
      <c r="F129" s="61"/>
      <c r="G129" s="62"/>
      <c r="H129" s="62"/>
      <c r="I129" s="60"/>
      <c r="J129" s="62"/>
      <c r="K129" s="54"/>
      <c r="L129" s="54"/>
      <c r="M129" s="54"/>
      <c r="N129" s="62"/>
      <c r="O129" s="54"/>
      <c r="P129" s="55"/>
    </row>
    <row r="130" spans="1:16" x14ac:dyDescent="0.2">
      <c r="A130" s="59"/>
      <c r="B130" s="54"/>
      <c r="C130" s="54"/>
      <c r="D130" s="54"/>
      <c r="E130" s="60"/>
      <c r="F130" s="61"/>
      <c r="G130" s="62"/>
      <c r="H130" s="62"/>
      <c r="I130" s="60"/>
      <c r="J130" s="62"/>
      <c r="K130" s="54"/>
      <c r="L130" s="54"/>
      <c r="M130" s="54"/>
      <c r="N130" s="62"/>
      <c r="O130" s="54"/>
      <c r="P130" s="55"/>
    </row>
    <row r="131" spans="1:16" x14ac:dyDescent="0.2">
      <c r="A131" s="59"/>
      <c r="B131" s="54"/>
      <c r="C131" s="54"/>
      <c r="D131" s="54"/>
      <c r="E131" s="60"/>
      <c r="F131" s="61"/>
      <c r="G131" s="62"/>
      <c r="H131" s="62"/>
      <c r="I131" s="60"/>
      <c r="J131" s="62"/>
      <c r="K131" s="54"/>
      <c r="L131" s="54"/>
      <c r="M131" s="54"/>
      <c r="N131" s="62"/>
      <c r="O131" s="54"/>
      <c r="P131" s="55"/>
    </row>
    <row r="132" spans="1:16" x14ac:dyDescent="0.2">
      <c r="A132" s="59"/>
      <c r="B132" s="54"/>
      <c r="C132" s="54"/>
      <c r="D132" s="54"/>
      <c r="E132" s="60"/>
      <c r="F132" s="61"/>
      <c r="G132" s="62"/>
      <c r="H132" s="62"/>
      <c r="I132" s="60"/>
      <c r="J132" s="62"/>
      <c r="K132" s="54"/>
      <c r="L132" s="54"/>
      <c r="M132" s="54"/>
      <c r="N132" s="62"/>
      <c r="O132" s="54"/>
      <c r="P132" s="55"/>
    </row>
    <row r="133" spans="1:16" x14ac:dyDescent="0.2">
      <c r="A133" s="59"/>
      <c r="B133" s="54"/>
      <c r="C133" s="54"/>
      <c r="D133" s="54"/>
      <c r="E133" s="60"/>
      <c r="F133" s="61"/>
      <c r="G133" s="62"/>
      <c r="H133" s="62"/>
      <c r="I133" s="60"/>
      <c r="J133" s="62"/>
      <c r="K133" s="54"/>
      <c r="L133" s="54"/>
      <c r="M133" s="54"/>
      <c r="N133" s="62"/>
      <c r="O133" s="54"/>
      <c r="P133" s="55"/>
    </row>
    <row r="134" spans="1:16" x14ac:dyDescent="0.2">
      <c r="A134" s="59"/>
      <c r="B134" s="54"/>
      <c r="C134" s="54"/>
      <c r="D134" s="54"/>
      <c r="E134" s="60"/>
      <c r="F134" s="61"/>
      <c r="G134" s="62"/>
      <c r="H134" s="62"/>
      <c r="I134" s="60"/>
      <c r="J134" s="62"/>
      <c r="K134" s="54"/>
      <c r="L134" s="54"/>
      <c r="M134" s="54"/>
      <c r="N134" s="62"/>
      <c r="O134" s="54"/>
      <c r="P134" s="55"/>
    </row>
    <row r="135" spans="1:16" x14ac:dyDescent="0.2">
      <c r="A135" s="59"/>
      <c r="B135" s="54"/>
      <c r="C135" s="54"/>
      <c r="D135" s="54"/>
      <c r="E135" s="60"/>
      <c r="F135" s="61"/>
      <c r="G135" s="62"/>
      <c r="H135" s="62"/>
      <c r="I135" s="60"/>
      <c r="J135" s="62"/>
      <c r="K135" s="54"/>
      <c r="L135" s="54"/>
      <c r="M135" s="54"/>
      <c r="N135" s="62"/>
      <c r="O135" s="54"/>
      <c r="P135" s="55"/>
    </row>
    <row r="136" spans="1:16" x14ac:dyDescent="0.2">
      <c r="A136" s="59"/>
      <c r="B136" s="54"/>
      <c r="C136" s="54"/>
      <c r="D136" s="54"/>
      <c r="E136" s="60"/>
      <c r="F136" s="61"/>
      <c r="G136" s="62"/>
      <c r="H136" s="62"/>
      <c r="I136" s="60"/>
      <c r="J136" s="62"/>
      <c r="K136" s="54"/>
      <c r="L136" s="54"/>
      <c r="M136" s="54"/>
      <c r="N136" s="62"/>
      <c r="O136" s="54"/>
      <c r="P136" s="55"/>
    </row>
    <row r="137" spans="1:16" x14ac:dyDescent="0.2">
      <c r="A137" s="59"/>
      <c r="B137" s="54"/>
      <c r="C137" s="54"/>
      <c r="D137" s="54"/>
      <c r="E137" s="60"/>
      <c r="F137" s="61"/>
      <c r="G137" s="62"/>
      <c r="H137" s="62"/>
      <c r="I137" s="60"/>
      <c r="J137" s="62"/>
      <c r="K137" s="54"/>
      <c r="L137" s="54"/>
      <c r="M137" s="54"/>
      <c r="N137" s="62"/>
      <c r="O137" s="54"/>
      <c r="P137" s="55"/>
    </row>
    <row r="138" spans="1:16" x14ac:dyDescent="0.2">
      <c r="A138" s="59"/>
      <c r="B138" s="54"/>
      <c r="C138" s="54"/>
      <c r="D138" s="54"/>
      <c r="E138" s="60"/>
      <c r="F138" s="61"/>
      <c r="G138" s="62"/>
      <c r="H138" s="62"/>
      <c r="I138" s="60"/>
      <c r="J138" s="62"/>
      <c r="K138" s="54"/>
      <c r="L138" s="54"/>
      <c r="M138" s="54"/>
      <c r="N138" s="62"/>
      <c r="O138" s="54"/>
      <c r="P138" s="55"/>
    </row>
    <row r="139" spans="1:16" x14ac:dyDescent="0.2">
      <c r="A139" s="59"/>
      <c r="B139" s="54"/>
      <c r="C139" s="54"/>
      <c r="D139" s="54"/>
      <c r="E139" s="60"/>
      <c r="F139" s="61"/>
      <c r="G139" s="62"/>
      <c r="H139" s="62"/>
      <c r="I139" s="60"/>
      <c r="J139" s="62"/>
      <c r="K139" s="54"/>
      <c r="L139" s="54"/>
      <c r="M139" s="54"/>
      <c r="N139" s="62"/>
      <c r="O139" s="54"/>
      <c r="P139" s="55"/>
    </row>
    <row r="140" spans="1:16" x14ac:dyDescent="0.2">
      <c r="A140" s="59"/>
      <c r="B140" s="54"/>
      <c r="C140" s="54"/>
      <c r="D140" s="54"/>
      <c r="E140" s="60"/>
      <c r="F140" s="61"/>
      <c r="G140" s="62"/>
      <c r="H140" s="62"/>
      <c r="I140" s="60"/>
      <c r="J140" s="62"/>
      <c r="K140" s="54"/>
      <c r="L140" s="54"/>
      <c r="M140" s="54"/>
      <c r="N140" s="62"/>
      <c r="O140" s="54"/>
      <c r="P140" s="55"/>
    </row>
    <row r="141" spans="1:16" x14ac:dyDescent="0.2">
      <c r="A141" s="59"/>
      <c r="B141" s="54"/>
      <c r="C141" s="54"/>
      <c r="D141" s="54"/>
      <c r="E141" s="60"/>
      <c r="F141" s="61"/>
      <c r="G141" s="62"/>
      <c r="H141" s="62"/>
      <c r="I141" s="60"/>
      <c r="J141" s="62"/>
      <c r="K141" s="54"/>
      <c r="L141" s="54"/>
      <c r="M141" s="54"/>
      <c r="N141" s="62"/>
      <c r="O141" s="54"/>
      <c r="P141" s="55"/>
    </row>
    <row r="142" spans="1:16" x14ac:dyDescent="0.2">
      <c r="A142" s="59"/>
      <c r="B142" s="54"/>
      <c r="C142" s="54"/>
      <c r="D142" s="54"/>
      <c r="E142" s="60"/>
      <c r="F142" s="61"/>
      <c r="G142" s="62"/>
      <c r="H142" s="62"/>
      <c r="I142" s="60"/>
      <c r="J142" s="62"/>
      <c r="K142" s="54"/>
      <c r="L142" s="54"/>
      <c r="M142" s="54"/>
      <c r="N142" s="62"/>
      <c r="O142" s="54"/>
      <c r="P142" s="55"/>
    </row>
    <row r="143" spans="1:16" x14ac:dyDescent="0.2">
      <c r="A143" s="59"/>
      <c r="B143" s="54"/>
      <c r="C143" s="54"/>
      <c r="D143" s="54"/>
      <c r="E143" s="60"/>
      <c r="F143" s="61"/>
      <c r="G143" s="62"/>
      <c r="H143" s="62"/>
      <c r="I143" s="60"/>
      <c r="J143" s="62"/>
      <c r="K143" s="54"/>
      <c r="L143" s="54"/>
      <c r="M143" s="54"/>
      <c r="N143" s="62"/>
      <c r="O143" s="54"/>
      <c r="P143" s="55"/>
    </row>
    <row r="144" spans="1:16" x14ac:dyDescent="0.2">
      <c r="A144" s="59"/>
      <c r="B144" s="54"/>
      <c r="C144" s="54"/>
      <c r="D144" s="54"/>
      <c r="E144" s="60"/>
      <c r="F144" s="61"/>
      <c r="G144" s="62"/>
      <c r="H144" s="62"/>
      <c r="I144" s="60"/>
      <c r="J144" s="62"/>
      <c r="K144" s="54"/>
      <c r="L144" s="54"/>
      <c r="M144" s="54"/>
      <c r="N144" s="62"/>
      <c r="O144" s="54"/>
      <c r="P144" s="55"/>
    </row>
    <row r="145" spans="1:16" x14ac:dyDescent="0.2">
      <c r="A145" s="59"/>
      <c r="B145" s="54"/>
      <c r="C145" s="54"/>
      <c r="D145" s="54"/>
      <c r="E145" s="60"/>
      <c r="F145" s="61"/>
      <c r="G145" s="62"/>
      <c r="H145" s="62"/>
      <c r="I145" s="60"/>
      <c r="J145" s="62"/>
      <c r="K145" s="54"/>
      <c r="L145" s="54"/>
      <c r="M145" s="54"/>
      <c r="N145" s="62"/>
      <c r="O145" s="54"/>
      <c r="P145" s="55"/>
    </row>
    <row r="146" spans="1:16" x14ac:dyDescent="0.2">
      <c r="A146" s="59"/>
      <c r="B146" s="54"/>
      <c r="C146" s="54"/>
      <c r="D146" s="54"/>
      <c r="E146" s="60"/>
      <c r="F146" s="61"/>
      <c r="G146" s="62"/>
      <c r="H146" s="62"/>
      <c r="I146" s="60"/>
      <c r="J146" s="62"/>
      <c r="K146" s="54"/>
      <c r="L146" s="54"/>
      <c r="M146" s="54"/>
      <c r="N146" s="62"/>
      <c r="O146" s="54"/>
      <c r="P146" s="55"/>
    </row>
    <row r="147" spans="1:16" x14ac:dyDescent="0.2">
      <c r="A147" s="59"/>
      <c r="B147" s="54"/>
      <c r="C147" s="54"/>
      <c r="D147" s="54"/>
      <c r="E147" s="60"/>
      <c r="F147" s="61"/>
      <c r="G147" s="62"/>
      <c r="H147" s="62"/>
      <c r="I147" s="60"/>
      <c r="J147" s="62"/>
      <c r="K147" s="54"/>
      <c r="L147" s="54"/>
      <c r="M147" s="54"/>
      <c r="N147" s="62"/>
      <c r="O147" s="54"/>
      <c r="P147" s="55"/>
    </row>
    <row r="148" spans="1:16" x14ac:dyDescent="0.2">
      <c r="A148" s="59"/>
      <c r="B148" s="54"/>
      <c r="C148" s="54"/>
      <c r="D148" s="54"/>
      <c r="E148" s="60"/>
      <c r="F148" s="61"/>
      <c r="G148" s="62"/>
      <c r="H148" s="62"/>
      <c r="I148" s="60"/>
      <c r="J148" s="62"/>
      <c r="K148" s="54"/>
      <c r="L148" s="54"/>
      <c r="M148" s="54"/>
      <c r="N148" s="62"/>
      <c r="O148" s="54"/>
      <c r="P148" s="55"/>
    </row>
    <row r="149" spans="1:16" x14ac:dyDescent="0.2">
      <c r="A149" s="59"/>
      <c r="B149" s="54"/>
      <c r="C149" s="54"/>
      <c r="D149" s="54"/>
      <c r="E149" s="60"/>
      <c r="F149" s="61"/>
      <c r="G149" s="62"/>
      <c r="H149" s="62"/>
      <c r="I149" s="60"/>
      <c r="J149" s="62"/>
      <c r="K149" s="54"/>
      <c r="L149" s="54"/>
      <c r="M149" s="54"/>
      <c r="N149" s="62"/>
      <c r="O149" s="54"/>
      <c r="P149" s="55"/>
    </row>
    <row r="150" spans="1:16" x14ac:dyDescent="0.2">
      <c r="A150" s="59"/>
      <c r="B150" s="54"/>
      <c r="C150" s="54"/>
      <c r="D150" s="54"/>
      <c r="E150" s="60"/>
      <c r="F150" s="61"/>
      <c r="G150" s="62"/>
      <c r="H150" s="62"/>
      <c r="I150" s="60"/>
      <c r="J150" s="62"/>
      <c r="K150" s="54"/>
      <c r="L150" s="54"/>
      <c r="M150" s="54"/>
      <c r="N150" s="62"/>
      <c r="O150" s="54"/>
      <c r="P150" s="55"/>
    </row>
    <row r="151" spans="1:16" x14ac:dyDescent="0.2">
      <c r="A151" s="59"/>
      <c r="B151" s="54"/>
      <c r="C151" s="54"/>
      <c r="D151" s="54"/>
      <c r="E151" s="60"/>
      <c r="F151" s="61"/>
      <c r="G151" s="62"/>
      <c r="H151" s="62"/>
      <c r="I151" s="60"/>
      <c r="J151" s="62"/>
      <c r="K151" s="54"/>
      <c r="L151" s="54"/>
      <c r="M151" s="54"/>
      <c r="N151" s="62"/>
      <c r="O151" s="54"/>
      <c r="P151" s="55"/>
    </row>
    <row r="152" spans="1:16" x14ac:dyDescent="0.2">
      <c r="A152" s="59"/>
      <c r="B152" s="54"/>
      <c r="C152" s="54"/>
      <c r="D152" s="54"/>
      <c r="E152" s="60"/>
      <c r="F152" s="61"/>
      <c r="G152" s="62"/>
      <c r="H152" s="62"/>
      <c r="I152" s="60"/>
      <c r="J152" s="62"/>
      <c r="K152" s="54"/>
      <c r="L152" s="54"/>
      <c r="M152" s="54"/>
      <c r="N152" s="62"/>
      <c r="O152" s="54"/>
      <c r="P152" s="55"/>
    </row>
    <row r="153" spans="1:16" x14ac:dyDescent="0.2">
      <c r="A153" s="59"/>
      <c r="B153" s="54"/>
      <c r="C153" s="54"/>
      <c r="D153" s="54"/>
      <c r="E153" s="60"/>
      <c r="F153" s="61"/>
      <c r="G153" s="62"/>
      <c r="H153" s="62"/>
      <c r="I153" s="60"/>
      <c r="J153" s="62"/>
      <c r="K153" s="54"/>
      <c r="L153" s="54"/>
      <c r="M153" s="54"/>
      <c r="N153" s="62"/>
      <c r="O153" s="54"/>
      <c r="P153" s="55"/>
    </row>
    <row r="154" spans="1:16" x14ac:dyDescent="0.2">
      <c r="A154" s="59"/>
      <c r="B154" s="54"/>
      <c r="C154" s="54"/>
      <c r="D154" s="54"/>
      <c r="E154" s="60"/>
      <c r="F154" s="61"/>
      <c r="G154" s="62"/>
      <c r="H154" s="62"/>
      <c r="I154" s="60"/>
      <c r="J154" s="62"/>
      <c r="K154" s="54"/>
      <c r="L154" s="54"/>
      <c r="M154" s="54"/>
      <c r="N154" s="62"/>
      <c r="O154" s="54"/>
      <c r="P154" s="55"/>
    </row>
    <row r="155" spans="1:16" x14ac:dyDescent="0.2">
      <c r="A155" s="59"/>
      <c r="B155" s="54"/>
      <c r="C155" s="54"/>
      <c r="D155" s="54"/>
      <c r="E155" s="60"/>
      <c r="F155" s="61"/>
      <c r="G155" s="62"/>
      <c r="H155" s="62"/>
      <c r="I155" s="60"/>
      <c r="J155" s="62"/>
      <c r="K155" s="54"/>
      <c r="L155" s="54"/>
      <c r="M155" s="54"/>
      <c r="N155" s="62"/>
      <c r="O155" s="54"/>
      <c r="P155" s="55"/>
    </row>
    <row r="156" spans="1:16" x14ac:dyDescent="0.2">
      <c r="A156" s="59"/>
      <c r="B156" s="54"/>
      <c r="C156" s="54"/>
      <c r="D156" s="54"/>
      <c r="E156" s="60"/>
      <c r="F156" s="61"/>
      <c r="G156" s="62"/>
      <c r="H156" s="62"/>
      <c r="I156" s="60"/>
      <c r="J156" s="62"/>
      <c r="K156" s="54"/>
      <c r="L156" s="54"/>
      <c r="M156" s="54"/>
      <c r="N156" s="62"/>
      <c r="O156" s="54"/>
      <c r="P156" s="55"/>
    </row>
    <row r="157" spans="1:16" x14ac:dyDescent="0.2">
      <c r="A157" s="59"/>
      <c r="B157" s="54"/>
      <c r="C157" s="54"/>
      <c r="D157" s="54"/>
      <c r="E157" s="60"/>
      <c r="F157" s="61"/>
      <c r="G157" s="62"/>
      <c r="H157" s="62"/>
      <c r="I157" s="60"/>
      <c r="J157" s="62"/>
      <c r="K157" s="54"/>
      <c r="L157" s="54"/>
      <c r="M157" s="54"/>
      <c r="N157" s="62"/>
      <c r="O157" s="54"/>
      <c r="P157" s="55"/>
    </row>
    <row r="158" spans="1:16" x14ac:dyDescent="0.2">
      <c r="A158" s="59"/>
      <c r="B158" s="54"/>
      <c r="C158" s="54"/>
      <c r="D158" s="54"/>
      <c r="E158" s="60"/>
      <c r="F158" s="61"/>
      <c r="G158" s="62"/>
      <c r="H158" s="62"/>
      <c r="I158" s="60"/>
      <c r="J158" s="62"/>
      <c r="K158" s="54"/>
      <c r="L158" s="54"/>
      <c r="M158" s="54"/>
      <c r="N158" s="62"/>
      <c r="O158" s="54"/>
      <c r="P158" s="55"/>
    </row>
    <row r="159" spans="1:16" x14ac:dyDescent="0.2">
      <c r="A159" s="59"/>
      <c r="B159" s="54"/>
      <c r="C159" s="54"/>
      <c r="D159" s="54"/>
      <c r="E159" s="60"/>
      <c r="F159" s="61"/>
      <c r="G159" s="62"/>
      <c r="H159" s="62"/>
      <c r="I159" s="60"/>
      <c r="J159" s="62"/>
      <c r="K159" s="54"/>
      <c r="L159" s="54"/>
      <c r="M159" s="54"/>
      <c r="N159" s="62"/>
      <c r="O159" s="54"/>
      <c r="P159" s="55"/>
    </row>
    <row r="160" spans="1:16" x14ac:dyDescent="0.2">
      <c r="A160" s="59"/>
      <c r="B160" s="54"/>
      <c r="C160" s="54"/>
      <c r="D160" s="54"/>
      <c r="E160" s="60"/>
      <c r="F160" s="61"/>
      <c r="G160" s="62"/>
      <c r="H160" s="62"/>
      <c r="I160" s="60"/>
      <c r="J160" s="62"/>
      <c r="K160" s="54"/>
      <c r="L160" s="54"/>
      <c r="M160" s="54"/>
      <c r="N160" s="62"/>
      <c r="O160" s="54"/>
      <c r="P160" s="55"/>
    </row>
  </sheetData>
  <mergeCells count="87">
    <mergeCell ref="G71:N71"/>
    <mergeCell ref="G82:N82"/>
    <mergeCell ref="G83:N83"/>
    <mergeCell ref="G85:N85"/>
    <mergeCell ref="G75:N75"/>
    <mergeCell ref="G76:N76"/>
    <mergeCell ref="G77:N77"/>
    <mergeCell ref="G78:N78"/>
    <mergeCell ref="G80:N80"/>
    <mergeCell ref="G81:N81"/>
    <mergeCell ref="G84:N84"/>
    <mergeCell ref="G54:N54"/>
    <mergeCell ref="E53:E54"/>
    <mergeCell ref="G58:N58"/>
    <mergeCell ref="G62:N62"/>
    <mergeCell ref="G79:N79"/>
    <mergeCell ref="G64:N64"/>
    <mergeCell ref="G65:N65"/>
    <mergeCell ref="G66:N66"/>
    <mergeCell ref="G67:N67"/>
    <mergeCell ref="G68:N68"/>
    <mergeCell ref="G69:N69"/>
    <mergeCell ref="G70:N70"/>
    <mergeCell ref="G72:N72"/>
    <mergeCell ref="G63:N63"/>
    <mergeCell ref="G73:N73"/>
    <mergeCell ref="G74:N74"/>
    <mergeCell ref="G59:N59"/>
    <mergeCell ref="G57:N57"/>
    <mergeCell ref="G60:N60"/>
    <mergeCell ref="G61:N61"/>
    <mergeCell ref="F38:N38"/>
    <mergeCell ref="F39:N39"/>
    <mergeCell ref="G48:N48"/>
    <mergeCell ref="G49:N49"/>
    <mergeCell ref="G50:N50"/>
    <mergeCell ref="G51:N51"/>
    <mergeCell ref="G45:N45"/>
    <mergeCell ref="F46:F48"/>
    <mergeCell ref="G46:N46"/>
    <mergeCell ref="G47:N47"/>
    <mergeCell ref="G52:N52"/>
    <mergeCell ref="G53:N53"/>
    <mergeCell ref="A1:P1"/>
    <mergeCell ref="A4:A5"/>
    <mergeCell ref="B4:B5"/>
    <mergeCell ref="C4:C5"/>
    <mergeCell ref="D4:D5"/>
    <mergeCell ref="E4:H4"/>
    <mergeCell ref="I4:J4"/>
    <mergeCell ref="K4:K5"/>
    <mergeCell ref="L4:L5"/>
    <mergeCell ref="M4:N4"/>
    <mergeCell ref="Z4:AB4"/>
    <mergeCell ref="Q5:Q6"/>
    <mergeCell ref="R5:R6"/>
    <mergeCell ref="S5:S6"/>
    <mergeCell ref="T5:V5"/>
    <mergeCell ref="W5:Y5"/>
    <mergeCell ref="Z5:Z6"/>
    <mergeCell ref="AA5:AA6"/>
    <mergeCell ref="AB5:AB6"/>
    <mergeCell ref="T4:Y4"/>
    <mergeCell ref="Q4:S4"/>
    <mergeCell ref="F35:N35"/>
    <mergeCell ref="F36:N36"/>
    <mergeCell ref="F37:N37"/>
    <mergeCell ref="O4:O5"/>
    <mergeCell ref="P4:P5"/>
    <mergeCell ref="M20:P20"/>
    <mergeCell ref="M21:P21"/>
    <mergeCell ref="M14:P14"/>
    <mergeCell ref="M19:P19"/>
    <mergeCell ref="E49:E50"/>
    <mergeCell ref="F49:F50"/>
    <mergeCell ref="E51:E52"/>
    <mergeCell ref="F51:F52"/>
    <mergeCell ref="E46:E48"/>
    <mergeCell ref="E72:E78"/>
    <mergeCell ref="F72:F78"/>
    <mergeCell ref="E79:E85"/>
    <mergeCell ref="F79:F85"/>
    <mergeCell ref="F53:F54"/>
    <mergeCell ref="E58:E64"/>
    <mergeCell ref="F58:F64"/>
    <mergeCell ref="E65:E71"/>
    <mergeCell ref="F65:F71"/>
  </mergeCells>
  <pageMargins left="0.70866141732283472" right="0.70866141732283472" top="0.74803149606299213" bottom="0.74803149606299213" header="0.31496062992125984" footer="0.31496062992125984"/>
  <pageSetup paperSize="258" scale="68" orientation="landscape" r:id="rId1"/>
  <rowBreaks count="2" manualBreakCount="2">
    <brk id="11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6"/>
  <sheetViews>
    <sheetView view="pageBreakPreview" topLeftCell="C4" zoomScaleNormal="100" zoomScaleSheetLayoutView="100" workbookViewId="0">
      <selection activeCell="P28" sqref="P28"/>
    </sheetView>
  </sheetViews>
  <sheetFormatPr defaultRowHeight="15" x14ac:dyDescent="0.25"/>
  <cols>
    <col min="1" max="1" width="6" style="38" customWidth="1"/>
    <col min="2" max="2" width="18" style="38" customWidth="1"/>
    <col min="3" max="3" width="13.5703125" style="38" customWidth="1"/>
    <col min="4" max="4" width="17.7109375" style="38" customWidth="1"/>
    <col min="5" max="5" width="16.85546875" customWidth="1"/>
    <col min="6" max="6" width="8.5703125" customWidth="1"/>
    <col min="7" max="7" width="10.140625" customWidth="1"/>
    <col min="8" max="8" width="14" customWidth="1"/>
    <col min="9" max="9" width="16.42578125" customWidth="1"/>
    <col min="11" max="11" width="8" customWidth="1"/>
    <col min="13" max="13" width="8.140625" style="13" customWidth="1"/>
    <col min="14" max="14" width="11.42578125" style="13" customWidth="1"/>
    <col min="15" max="15" width="8.7109375" customWidth="1"/>
    <col min="16" max="16" width="8.28515625" customWidth="1"/>
    <col min="17" max="17" width="9.7109375" style="13" customWidth="1"/>
    <col min="19" max="19" width="20" customWidth="1"/>
    <col min="20" max="29" width="0" hidden="1" customWidth="1"/>
    <col min="30" max="30" width="6" hidden="1" customWidth="1"/>
    <col min="31" max="31" width="9" hidden="1" customWidth="1"/>
  </cols>
  <sheetData>
    <row r="1" spans="1:31" x14ac:dyDescent="0.25">
      <c r="A1" s="36" t="s">
        <v>0</v>
      </c>
      <c r="B1" s="36"/>
      <c r="C1" s="36"/>
      <c r="D1" s="36"/>
      <c r="E1" s="34"/>
      <c r="F1" s="14"/>
      <c r="G1" s="15"/>
      <c r="H1" s="14"/>
      <c r="I1" s="16"/>
      <c r="J1" s="14"/>
      <c r="K1" s="14"/>
      <c r="L1" s="14"/>
      <c r="M1" s="14"/>
      <c r="N1" s="14"/>
      <c r="O1" s="17"/>
      <c r="P1" s="14"/>
      <c r="Q1" s="14"/>
      <c r="R1" s="14"/>
      <c r="S1" s="16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</row>
    <row r="2" spans="1:31" x14ac:dyDescent="0.25">
      <c r="A2" s="44" t="s">
        <v>1</v>
      </c>
      <c r="B2" s="44"/>
      <c r="C2" s="44"/>
      <c r="D2" s="37" t="s">
        <v>152</v>
      </c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13"/>
      <c r="X2" s="13"/>
      <c r="Y2" s="13"/>
      <c r="Z2" s="13"/>
      <c r="AA2" s="13"/>
      <c r="AB2" s="13"/>
      <c r="AC2" s="13"/>
      <c r="AD2" s="13"/>
      <c r="AE2" s="13"/>
    </row>
    <row r="3" spans="1:31" x14ac:dyDescent="0.25">
      <c r="A3" s="57"/>
      <c r="B3" s="57"/>
      <c r="C3" s="57"/>
      <c r="D3" s="37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13"/>
      <c r="X3" s="13"/>
      <c r="Y3" s="13"/>
      <c r="Z3" s="13"/>
      <c r="AA3" s="13"/>
      <c r="AB3" s="13"/>
      <c r="AC3" s="13"/>
      <c r="AD3" s="13"/>
      <c r="AE3" s="13"/>
    </row>
    <row r="4" spans="1:31" x14ac:dyDescent="0.25">
      <c r="A4" s="57"/>
      <c r="B4" s="57"/>
      <c r="C4" s="57"/>
      <c r="D4" s="57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</row>
    <row r="5" spans="1:31" ht="14.45" customHeight="1" x14ac:dyDescent="0.25">
      <c r="A5" s="170" t="s">
        <v>2</v>
      </c>
      <c r="B5" s="177" t="s">
        <v>189</v>
      </c>
      <c r="C5" s="177" t="s">
        <v>187</v>
      </c>
      <c r="D5" s="164" t="s">
        <v>3</v>
      </c>
      <c r="E5" s="171" t="s">
        <v>4</v>
      </c>
      <c r="F5" s="171"/>
      <c r="G5" s="171"/>
      <c r="H5" s="171"/>
      <c r="I5" s="171" t="s">
        <v>5</v>
      </c>
      <c r="J5" s="171"/>
      <c r="K5" s="162" t="s">
        <v>6</v>
      </c>
      <c r="L5" s="172" t="s">
        <v>7</v>
      </c>
      <c r="M5" s="173"/>
      <c r="N5" s="174" t="s">
        <v>8</v>
      </c>
      <c r="O5" s="175"/>
      <c r="P5" s="176"/>
      <c r="Q5" s="49" t="s">
        <v>157</v>
      </c>
      <c r="R5" s="164" t="s">
        <v>9</v>
      </c>
      <c r="S5" s="164" t="s">
        <v>10</v>
      </c>
      <c r="T5" s="165" t="s">
        <v>11</v>
      </c>
      <c r="U5" s="165"/>
      <c r="V5" s="166"/>
      <c r="W5" s="165" t="s">
        <v>12</v>
      </c>
      <c r="X5" s="165"/>
      <c r="Y5" s="166"/>
      <c r="Z5" s="165"/>
      <c r="AA5" s="165"/>
      <c r="AB5" s="166"/>
      <c r="AC5" s="165" t="s">
        <v>13</v>
      </c>
      <c r="AD5" s="165"/>
      <c r="AE5" s="166"/>
    </row>
    <row r="6" spans="1:31" ht="51" x14ac:dyDescent="0.25">
      <c r="A6" s="170"/>
      <c r="B6" s="178"/>
      <c r="C6" s="178"/>
      <c r="D6" s="164"/>
      <c r="E6" s="116" t="s">
        <v>14</v>
      </c>
      <c r="F6" s="116" t="s">
        <v>15</v>
      </c>
      <c r="G6" s="113" t="s">
        <v>16</v>
      </c>
      <c r="H6" s="35" t="s">
        <v>17</v>
      </c>
      <c r="I6" s="116" t="s">
        <v>18</v>
      </c>
      <c r="J6" s="116" t="s">
        <v>19</v>
      </c>
      <c r="K6" s="163"/>
      <c r="L6" s="45" t="s">
        <v>18</v>
      </c>
      <c r="M6" s="113" t="s">
        <v>155</v>
      </c>
      <c r="N6" s="116" t="s">
        <v>18</v>
      </c>
      <c r="O6" s="116" t="s">
        <v>155</v>
      </c>
      <c r="P6" s="113" t="s">
        <v>20</v>
      </c>
      <c r="Q6" s="116" t="s">
        <v>158</v>
      </c>
      <c r="R6" s="164"/>
      <c r="S6" s="164"/>
      <c r="T6" s="165" t="s">
        <v>21</v>
      </c>
      <c r="U6" s="165" t="s">
        <v>22</v>
      </c>
      <c r="V6" s="166" t="s">
        <v>23</v>
      </c>
      <c r="W6" s="165" t="s">
        <v>24</v>
      </c>
      <c r="X6" s="165"/>
      <c r="Y6" s="166"/>
      <c r="Z6" s="165" t="s">
        <v>8</v>
      </c>
      <c r="AA6" s="165"/>
      <c r="AB6" s="166"/>
      <c r="AC6" s="165" t="s">
        <v>21</v>
      </c>
      <c r="AD6" s="165" t="s">
        <v>22</v>
      </c>
      <c r="AE6" s="166" t="s">
        <v>23</v>
      </c>
    </row>
    <row r="7" spans="1:31" ht="25.5" x14ac:dyDescent="0.25">
      <c r="A7" s="115">
        <v>1</v>
      </c>
      <c r="B7" s="116">
        <v>2</v>
      </c>
      <c r="C7" s="116">
        <v>3</v>
      </c>
      <c r="D7" s="116">
        <v>4</v>
      </c>
      <c r="E7" s="113">
        <v>5</v>
      </c>
      <c r="F7" s="116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 t="s">
        <v>156</v>
      </c>
      <c r="P7" s="116">
        <v>16</v>
      </c>
      <c r="Q7" s="116">
        <v>17</v>
      </c>
      <c r="R7" s="116">
        <v>18</v>
      </c>
      <c r="S7" s="116">
        <v>19</v>
      </c>
      <c r="T7" s="165"/>
      <c r="U7" s="165"/>
      <c r="V7" s="166"/>
      <c r="W7" s="23" t="s">
        <v>28</v>
      </c>
      <c r="X7" s="23" t="s">
        <v>22</v>
      </c>
      <c r="Y7" s="24" t="s">
        <v>23</v>
      </c>
      <c r="Z7" s="23" t="s">
        <v>28</v>
      </c>
      <c r="AA7" s="23" t="s">
        <v>22</v>
      </c>
      <c r="AB7" s="24" t="s">
        <v>23</v>
      </c>
      <c r="AC7" s="165"/>
      <c r="AD7" s="165"/>
      <c r="AE7" s="166"/>
    </row>
    <row r="8" spans="1:31" x14ac:dyDescent="0.25">
      <c r="A8" s="167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9"/>
      <c r="T8" s="56"/>
      <c r="U8" s="56"/>
      <c r="V8" s="56"/>
      <c r="W8" s="13"/>
      <c r="X8" s="13"/>
      <c r="Y8" s="13"/>
      <c r="Z8" s="13"/>
      <c r="AA8" s="13"/>
      <c r="AB8" s="13"/>
      <c r="AC8" s="13"/>
      <c r="AD8" s="13"/>
      <c r="AE8" s="13"/>
    </row>
    <row r="9" spans="1:31" s="13" customFormat="1" ht="114.75" x14ac:dyDescent="0.25">
      <c r="A9" s="130">
        <v>1</v>
      </c>
      <c r="B9" s="119" t="s">
        <v>188</v>
      </c>
      <c r="C9" s="124">
        <f>SUM(C10+C12)</f>
        <v>383900000</v>
      </c>
      <c r="D9" s="132" t="s">
        <v>202</v>
      </c>
      <c r="E9" s="104" t="s">
        <v>220</v>
      </c>
      <c r="F9" s="102" t="s">
        <v>144</v>
      </c>
      <c r="G9" s="103" t="s">
        <v>213</v>
      </c>
      <c r="H9" s="104" t="s">
        <v>34</v>
      </c>
      <c r="I9" s="77" t="s">
        <v>221</v>
      </c>
      <c r="J9" s="102" t="s">
        <v>36</v>
      </c>
      <c r="K9" s="102" t="s">
        <v>40</v>
      </c>
      <c r="L9" s="103" t="s">
        <v>31</v>
      </c>
      <c r="M9" s="103">
        <v>2</v>
      </c>
      <c r="N9" s="104" t="s">
        <v>222</v>
      </c>
      <c r="O9" s="103">
        <v>2</v>
      </c>
      <c r="P9" s="102" t="s">
        <v>144</v>
      </c>
      <c r="Q9" s="102">
        <v>4</v>
      </c>
      <c r="R9" s="106" t="s">
        <v>32</v>
      </c>
      <c r="S9" s="77" t="s">
        <v>223</v>
      </c>
      <c r="T9" s="56"/>
      <c r="U9" s="56"/>
      <c r="V9" s="56"/>
    </row>
    <row r="10" spans="1:31" s="13" customFormat="1" ht="114.75" x14ac:dyDescent="0.25">
      <c r="A10" s="121"/>
      <c r="B10" s="118"/>
      <c r="C10" s="122">
        <v>284000000</v>
      </c>
      <c r="D10" s="118" t="s">
        <v>219</v>
      </c>
      <c r="E10" s="104" t="s">
        <v>220</v>
      </c>
      <c r="F10" s="102" t="s">
        <v>144</v>
      </c>
      <c r="G10" s="103" t="s">
        <v>213</v>
      </c>
      <c r="H10" s="104" t="s">
        <v>34</v>
      </c>
      <c r="I10" s="77" t="s">
        <v>221</v>
      </c>
      <c r="J10" s="102" t="s">
        <v>36</v>
      </c>
      <c r="K10" s="102" t="s">
        <v>40</v>
      </c>
      <c r="L10" s="103" t="s">
        <v>31</v>
      </c>
      <c r="M10" s="103">
        <v>2</v>
      </c>
      <c r="N10" s="104" t="s">
        <v>222</v>
      </c>
      <c r="O10" s="103">
        <v>2</v>
      </c>
      <c r="P10" s="102" t="s">
        <v>144</v>
      </c>
      <c r="Q10" s="102">
        <v>4</v>
      </c>
      <c r="R10" s="106" t="s">
        <v>32</v>
      </c>
      <c r="S10" s="77" t="s">
        <v>223</v>
      </c>
      <c r="T10" s="56"/>
      <c r="U10" s="56"/>
      <c r="V10" s="56"/>
    </row>
    <row r="11" spans="1:31" s="13" customFormat="1" ht="138" customHeight="1" x14ac:dyDescent="0.25">
      <c r="A11" s="130"/>
      <c r="B11" s="119"/>
      <c r="C11" s="131"/>
      <c r="D11" s="132" t="s">
        <v>190</v>
      </c>
      <c r="E11" s="133" t="s">
        <v>183</v>
      </c>
      <c r="F11" s="134" t="s">
        <v>144</v>
      </c>
      <c r="G11" s="135" t="s">
        <v>33</v>
      </c>
      <c r="H11" s="136" t="s">
        <v>34</v>
      </c>
      <c r="I11" s="137" t="s">
        <v>184</v>
      </c>
      <c r="J11" s="134" t="s">
        <v>35</v>
      </c>
      <c r="K11" s="134" t="s">
        <v>30</v>
      </c>
      <c r="L11" s="135" t="s">
        <v>31</v>
      </c>
      <c r="M11" s="135">
        <v>2</v>
      </c>
      <c r="N11" s="136" t="s">
        <v>186</v>
      </c>
      <c r="O11" s="135">
        <v>1</v>
      </c>
      <c r="P11" s="134" t="s">
        <v>144</v>
      </c>
      <c r="Q11" s="134">
        <v>2</v>
      </c>
      <c r="R11" s="138" t="s">
        <v>32</v>
      </c>
      <c r="S11" s="137" t="s">
        <v>185</v>
      </c>
      <c r="T11" s="56"/>
      <c r="U11" s="56"/>
      <c r="V11" s="56"/>
    </row>
    <row r="12" spans="1:31" s="13" customFormat="1" ht="89.25" x14ac:dyDescent="0.25">
      <c r="A12" s="114"/>
      <c r="B12" s="121"/>
      <c r="C12" s="122">
        <v>99900000</v>
      </c>
      <c r="D12" s="109" t="s">
        <v>191</v>
      </c>
      <c r="E12" s="101" t="s">
        <v>183</v>
      </c>
      <c r="F12" s="102" t="s">
        <v>144</v>
      </c>
      <c r="G12" s="103" t="s">
        <v>33</v>
      </c>
      <c r="H12" s="104" t="s">
        <v>34</v>
      </c>
      <c r="I12" s="105" t="s">
        <v>184</v>
      </c>
      <c r="J12" s="102" t="s">
        <v>35</v>
      </c>
      <c r="K12" s="102" t="s">
        <v>30</v>
      </c>
      <c r="L12" s="103" t="s">
        <v>31</v>
      </c>
      <c r="M12" s="103">
        <v>2</v>
      </c>
      <c r="N12" s="104" t="s">
        <v>186</v>
      </c>
      <c r="O12" s="103">
        <v>1</v>
      </c>
      <c r="P12" s="102" t="s">
        <v>144</v>
      </c>
      <c r="Q12" s="102">
        <v>2</v>
      </c>
      <c r="R12" s="106" t="s">
        <v>32</v>
      </c>
      <c r="S12" s="105" t="s">
        <v>185</v>
      </c>
      <c r="T12" s="56"/>
      <c r="U12" s="56"/>
      <c r="V12" s="56"/>
    </row>
    <row r="13" spans="1:31" s="13" customFormat="1" x14ac:dyDescent="0.25">
      <c r="A13" s="120"/>
      <c r="B13" s="121"/>
      <c r="C13" s="122"/>
      <c r="D13" s="128"/>
      <c r="E13" s="123"/>
      <c r="F13" s="102"/>
      <c r="G13" s="103"/>
      <c r="H13" s="104"/>
      <c r="I13" s="129"/>
      <c r="J13" s="102"/>
      <c r="K13" s="102"/>
      <c r="L13" s="103"/>
      <c r="M13" s="103"/>
      <c r="N13" s="104"/>
      <c r="O13" s="103"/>
      <c r="P13" s="102"/>
      <c r="Q13" s="102"/>
      <c r="R13" s="106"/>
      <c r="S13" s="129"/>
      <c r="T13" s="56"/>
      <c r="U13" s="56"/>
      <c r="V13" s="56"/>
    </row>
    <row r="14" spans="1:31" s="13" customFormat="1" ht="148.15" customHeight="1" x14ac:dyDescent="0.25">
      <c r="A14" s="114">
        <v>2</v>
      </c>
      <c r="B14" s="117" t="s">
        <v>192</v>
      </c>
      <c r="C14" s="122">
        <f>SUM(C15:C18)</f>
        <v>1022359372</v>
      </c>
      <c r="D14" s="100" t="s">
        <v>193</v>
      </c>
      <c r="E14" s="104" t="s">
        <v>172</v>
      </c>
      <c r="F14" s="102" t="s">
        <v>144</v>
      </c>
      <c r="G14" s="103" t="s">
        <v>33</v>
      </c>
      <c r="H14" s="104" t="s">
        <v>34</v>
      </c>
      <c r="I14" s="75" t="s">
        <v>160</v>
      </c>
      <c r="J14" s="102" t="s">
        <v>35</v>
      </c>
      <c r="K14" s="102" t="s">
        <v>40</v>
      </c>
      <c r="L14" s="103" t="s">
        <v>31</v>
      </c>
      <c r="M14" s="103">
        <v>2</v>
      </c>
      <c r="N14" s="104" t="s">
        <v>174</v>
      </c>
      <c r="O14" s="103">
        <v>1</v>
      </c>
      <c r="P14" s="102" t="s">
        <v>144</v>
      </c>
      <c r="Q14" s="102">
        <v>2</v>
      </c>
      <c r="R14" s="106" t="s">
        <v>32</v>
      </c>
      <c r="S14" s="107" t="s">
        <v>173</v>
      </c>
      <c r="T14" s="56"/>
      <c r="U14" s="56"/>
      <c r="V14" s="56"/>
    </row>
    <row r="15" spans="1:31" s="13" customFormat="1" ht="136.9" customHeight="1" x14ac:dyDescent="0.25">
      <c r="A15" s="114"/>
      <c r="B15" s="121"/>
      <c r="C15" s="122">
        <v>256500000</v>
      </c>
      <c r="D15" s="127" t="s">
        <v>194</v>
      </c>
      <c r="E15" s="104" t="s">
        <v>172</v>
      </c>
      <c r="F15" s="102" t="s">
        <v>144</v>
      </c>
      <c r="G15" s="103" t="s">
        <v>33</v>
      </c>
      <c r="H15" s="104" t="s">
        <v>34</v>
      </c>
      <c r="I15" s="75" t="s">
        <v>160</v>
      </c>
      <c r="J15" s="102" t="s">
        <v>35</v>
      </c>
      <c r="K15" s="102" t="s">
        <v>40</v>
      </c>
      <c r="L15" s="103" t="s">
        <v>31</v>
      </c>
      <c r="M15" s="103">
        <v>2</v>
      </c>
      <c r="N15" s="104" t="s">
        <v>174</v>
      </c>
      <c r="O15" s="103">
        <v>1</v>
      </c>
      <c r="P15" s="102" t="s">
        <v>144</v>
      </c>
      <c r="Q15" s="102">
        <v>2</v>
      </c>
      <c r="R15" s="106" t="s">
        <v>32</v>
      </c>
      <c r="S15" s="107" t="s">
        <v>173</v>
      </c>
      <c r="T15" s="56"/>
      <c r="U15" s="56"/>
      <c r="V15" s="56"/>
    </row>
    <row r="16" spans="1:31" s="13" customFormat="1" ht="80.45" customHeight="1" x14ac:dyDescent="0.25">
      <c r="A16" s="114"/>
      <c r="B16" s="121"/>
      <c r="C16" s="121"/>
      <c r="D16" s="100" t="s">
        <v>195</v>
      </c>
      <c r="E16" s="101" t="s">
        <v>175</v>
      </c>
      <c r="F16" s="102" t="s">
        <v>144</v>
      </c>
      <c r="G16" s="103" t="s">
        <v>33</v>
      </c>
      <c r="H16" s="104" t="s">
        <v>34</v>
      </c>
      <c r="I16" s="105" t="s">
        <v>176</v>
      </c>
      <c r="J16" s="102" t="s">
        <v>36</v>
      </c>
      <c r="K16" s="102" t="s">
        <v>30</v>
      </c>
      <c r="L16" s="103" t="s">
        <v>39</v>
      </c>
      <c r="M16" s="103">
        <v>3</v>
      </c>
      <c r="N16" s="104" t="s">
        <v>177</v>
      </c>
      <c r="O16" s="103">
        <v>2</v>
      </c>
      <c r="P16" s="102" t="s">
        <v>144</v>
      </c>
      <c r="Q16" s="102">
        <v>6</v>
      </c>
      <c r="R16" s="106" t="s">
        <v>32</v>
      </c>
      <c r="S16" s="105" t="s">
        <v>178</v>
      </c>
      <c r="T16" s="56"/>
      <c r="U16" s="56"/>
      <c r="V16" s="56"/>
    </row>
    <row r="17" spans="1:22" s="13" customFormat="1" ht="80.45" customHeight="1" x14ac:dyDescent="0.25">
      <c r="A17" s="120"/>
      <c r="B17" s="121"/>
      <c r="C17" s="122">
        <v>409000000</v>
      </c>
      <c r="D17" s="139" t="s">
        <v>205</v>
      </c>
      <c r="E17" s="104" t="s">
        <v>212</v>
      </c>
      <c r="F17" s="102" t="s">
        <v>144</v>
      </c>
      <c r="G17" s="103" t="s">
        <v>213</v>
      </c>
      <c r="H17" s="104" t="s">
        <v>34</v>
      </c>
      <c r="I17" s="77" t="s">
        <v>214</v>
      </c>
      <c r="J17" s="102" t="s">
        <v>36</v>
      </c>
      <c r="K17" s="102" t="s">
        <v>30</v>
      </c>
      <c r="L17" s="103" t="s">
        <v>39</v>
      </c>
      <c r="M17" s="103">
        <v>3</v>
      </c>
      <c r="N17" s="104" t="s">
        <v>153</v>
      </c>
      <c r="O17" s="103">
        <v>2</v>
      </c>
      <c r="P17" s="102" t="s">
        <v>144</v>
      </c>
      <c r="Q17" s="102">
        <v>6</v>
      </c>
      <c r="R17" s="106" t="s">
        <v>32</v>
      </c>
      <c r="S17" s="108" t="s">
        <v>215</v>
      </c>
      <c r="T17" s="56"/>
      <c r="U17" s="56"/>
      <c r="V17" s="56"/>
    </row>
    <row r="18" spans="1:22" s="13" customFormat="1" ht="84.6" customHeight="1" x14ac:dyDescent="0.25">
      <c r="A18" s="114"/>
      <c r="B18" s="121"/>
      <c r="C18" s="122">
        <v>356859372</v>
      </c>
      <c r="D18" s="100" t="s">
        <v>203</v>
      </c>
      <c r="E18" s="101" t="s">
        <v>204</v>
      </c>
      <c r="F18" s="102" t="s">
        <v>144</v>
      </c>
      <c r="G18" s="103" t="s">
        <v>33</v>
      </c>
      <c r="H18" s="104" t="s">
        <v>34</v>
      </c>
      <c r="I18" s="105" t="s">
        <v>176</v>
      </c>
      <c r="J18" s="102" t="s">
        <v>36</v>
      </c>
      <c r="K18" s="102" t="s">
        <v>30</v>
      </c>
      <c r="L18" s="103" t="s">
        <v>39</v>
      </c>
      <c r="M18" s="103">
        <v>3</v>
      </c>
      <c r="N18" s="104" t="s">
        <v>177</v>
      </c>
      <c r="O18" s="103">
        <v>2</v>
      </c>
      <c r="P18" s="102" t="s">
        <v>144</v>
      </c>
      <c r="Q18" s="102">
        <v>6</v>
      </c>
      <c r="R18" s="106" t="s">
        <v>32</v>
      </c>
      <c r="S18" s="105" t="s">
        <v>178</v>
      </c>
      <c r="T18" s="56"/>
      <c r="U18" s="56"/>
      <c r="V18" s="56"/>
    </row>
    <row r="19" spans="1:22" s="13" customFormat="1" ht="123" customHeight="1" x14ac:dyDescent="0.25">
      <c r="A19" s="121">
        <v>3</v>
      </c>
      <c r="B19" s="127" t="s">
        <v>196</v>
      </c>
      <c r="C19" s="124">
        <f>SUM(C20)</f>
        <v>370006335</v>
      </c>
      <c r="D19" s="109" t="s">
        <v>197</v>
      </c>
      <c r="E19" s="77" t="s">
        <v>181</v>
      </c>
      <c r="F19" s="102" t="s">
        <v>144</v>
      </c>
      <c r="G19" s="103" t="s">
        <v>33</v>
      </c>
      <c r="H19" s="104" t="s">
        <v>34</v>
      </c>
      <c r="I19" s="77" t="s">
        <v>164</v>
      </c>
      <c r="J19" s="102" t="s">
        <v>35</v>
      </c>
      <c r="K19" s="102" t="s">
        <v>40</v>
      </c>
      <c r="L19" s="103" t="s">
        <v>31</v>
      </c>
      <c r="M19" s="103">
        <v>2</v>
      </c>
      <c r="N19" s="104" t="s">
        <v>154</v>
      </c>
      <c r="O19" s="103">
        <v>2</v>
      </c>
      <c r="P19" s="102" t="s">
        <v>144</v>
      </c>
      <c r="Q19" s="102">
        <v>4</v>
      </c>
      <c r="R19" s="106" t="s">
        <v>32</v>
      </c>
      <c r="S19" s="105" t="s">
        <v>182</v>
      </c>
      <c r="T19" s="56"/>
      <c r="U19" s="56"/>
      <c r="V19" s="56"/>
    </row>
    <row r="20" spans="1:22" s="13" customFormat="1" ht="122.45" customHeight="1" x14ac:dyDescent="0.25">
      <c r="A20" s="114"/>
      <c r="B20" s="121"/>
      <c r="C20" s="122">
        <v>370006335</v>
      </c>
      <c r="D20" s="109" t="s">
        <v>198</v>
      </c>
      <c r="E20" s="77" t="s">
        <v>181</v>
      </c>
      <c r="F20" s="102" t="s">
        <v>144</v>
      </c>
      <c r="G20" s="103" t="s">
        <v>33</v>
      </c>
      <c r="H20" s="104" t="s">
        <v>34</v>
      </c>
      <c r="I20" s="77" t="s">
        <v>164</v>
      </c>
      <c r="J20" s="102" t="s">
        <v>35</v>
      </c>
      <c r="K20" s="102" t="s">
        <v>40</v>
      </c>
      <c r="L20" s="103" t="s">
        <v>31</v>
      </c>
      <c r="M20" s="103">
        <v>2</v>
      </c>
      <c r="N20" s="104" t="s">
        <v>154</v>
      </c>
      <c r="O20" s="103">
        <v>2</v>
      </c>
      <c r="P20" s="102" t="s">
        <v>144</v>
      </c>
      <c r="Q20" s="102">
        <v>4</v>
      </c>
      <c r="R20" s="106" t="s">
        <v>32</v>
      </c>
      <c r="S20" s="105" t="s">
        <v>182</v>
      </c>
      <c r="T20" s="56"/>
      <c r="U20" s="56"/>
      <c r="V20" s="56"/>
    </row>
    <row r="21" spans="1:22" s="13" customFormat="1" ht="89.25" x14ac:dyDescent="0.25">
      <c r="A21" s="114">
        <v>4</v>
      </c>
      <c r="B21" s="117" t="s">
        <v>199</v>
      </c>
      <c r="C21" s="124">
        <f>SUM(C22)</f>
        <v>66400000</v>
      </c>
      <c r="D21" s="109" t="s">
        <v>200</v>
      </c>
      <c r="E21" s="104" t="s">
        <v>170</v>
      </c>
      <c r="F21" s="102" t="s">
        <v>144</v>
      </c>
      <c r="G21" s="103" t="s">
        <v>33</v>
      </c>
      <c r="H21" s="104" t="s">
        <v>34</v>
      </c>
      <c r="I21" s="108" t="s">
        <v>171</v>
      </c>
      <c r="J21" s="102" t="s">
        <v>35</v>
      </c>
      <c r="K21" s="102" t="s">
        <v>40</v>
      </c>
      <c r="L21" s="103" t="s">
        <v>31</v>
      </c>
      <c r="M21" s="103">
        <v>2</v>
      </c>
      <c r="N21" s="104" t="s">
        <v>153</v>
      </c>
      <c r="O21" s="103">
        <v>1</v>
      </c>
      <c r="P21" s="102" t="s">
        <v>144</v>
      </c>
      <c r="Q21" s="102">
        <v>2</v>
      </c>
      <c r="R21" s="106" t="s">
        <v>32</v>
      </c>
      <c r="S21" s="108" t="s">
        <v>165</v>
      </c>
      <c r="T21" s="56"/>
      <c r="U21" s="56"/>
      <c r="V21" s="56"/>
    </row>
    <row r="22" spans="1:22" s="13" customFormat="1" ht="111" customHeight="1" x14ac:dyDescent="0.25">
      <c r="A22" s="114"/>
      <c r="B22" s="121"/>
      <c r="C22" s="122">
        <v>66400000</v>
      </c>
      <c r="D22" s="109" t="s">
        <v>201</v>
      </c>
      <c r="E22" s="104" t="s">
        <v>170</v>
      </c>
      <c r="F22" s="102" t="s">
        <v>144</v>
      </c>
      <c r="G22" s="103" t="s">
        <v>33</v>
      </c>
      <c r="H22" s="104" t="s">
        <v>34</v>
      </c>
      <c r="I22" s="108" t="s">
        <v>171</v>
      </c>
      <c r="J22" s="102" t="s">
        <v>35</v>
      </c>
      <c r="K22" s="102" t="s">
        <v>40</v>
      </c>
      <c r="L22" s="103" t="s">
        <v>31</v>
      </c>
      <c r="M22" s="103">
        <v>2</v>
      </c>
      <c r="N22" s="104" t="s">
        <v>153</v>
      </c>
      <c r="O22" s="103">
        <v>1</v>
      </c>
      <c r="P22" s="102" t="s">
        <v>144</v>
      </c>
      <c r="Q22" s="102">
        <v>2</v>
      </c>
      <c r="R22" s="106" t="s">
        <v>32</v>
      </c>
      <c r="S22" s="108" t="s">
        <v>165</v>
      </c>
      <c r="T22" s="56"/>
      <c r="U22" s="56"/>
      <c r="V22" s="56"/>
    </row>
    <row r="23" spans="1:22" s="13" customFormat="1" ht="109.9" customHeight="1" x14ac:dyDescent="0.25">
      <c r="A23" s="120">
        <v>5</v>
      </c>
      <c r="B23" s="118" t="s">
        <v>206</v>
      </c>
      <c r="C23" s="122">
        <f>SUM(C24)</f>
        <v>384831000</v>
      </c>
      <c r="D23" s="109" t="s">
        <v>207</v>
      </c>
      <c r="E23" s="104" t="s">
        <v>216</v>
      </c>
      <c r="F23" s="102" t="s">
        <v>144</v>
      </c>
      <c r="G23" s="103" t="s">
        <v>33</v>
      </c>
      <c r="H23" s="104" t="s">
        <v>34</v>
      </c>
      <c r="I23" s="108" t="s">
        <v>217</v>
      </c>
      <c r="J23" s="102" t="s">
        <v>209</v>
      </c>
      <c r="K23" s="102" t="s">
        <v>30</v>
      </c>
      <c r="L23" s="103" t="s">
        <v>31</v>
      </c>
      <c r="M23" s="104">
        <v>2</v>
      </c>
      <c r="N23" s="104" t="s">
        <v>210</v>
      </c>
      <c r="O23" s="106">
        <v>2</v>
      </c>
      <c r="P23" s="108" t="s">
        <v>211</v>
      </c>
      <c r="Q23" s="102">
        <v>4</v>
      </c>
      <c r="R23" s="106" t="s">
        <v>32</v>
      </c>
      <c r="S23" s="108" t="s">
        <v>218</v>
      </c>
      <c r="T23" s="56"/>
      <c r="U23" s="56"/>
      <c r="V23" s="56"/>
    </row>
    <row r="24" spans="1:22" s="13" customFormat="1" ht="111" customHeight="1" x14ac:dyDescent="0.25">
      <c r="A24" s="120"/>
      <c r="B24" s="121"/>
      <c r="C24" s="122">
        <v>384831000</v>
      </c>
      <c r="D24" s="109" t="s">
        <v>208</v>
      </c>
      <c r="E24" s="104" t="s">
        <v>216</v>
      </c>
      <c r="F24" s="102" t="s">
        <v>144</v>
      </c>
      <c r="G24" s="103" t="s">
        <v>33</v>
      </c>
      <c r="H24" s="104" t="s">
        <v>34</v>
      </c>
      <c r="I24" s="108" t="s">
        <v>217</v>
      </c>
      <c r="J24" s="102" t="s">
        <v>209</v>
      </c>
      <c r="K24" s="102" t="s">
        <v>30</v>
      </c>
      <c r="L24" s="103" t="s">
        <v>31</v>
      </c>
      <c r="M24" s="104">
        <v>2</v>
      </c>
      <c r="N24" s="104" t="s">
        <v>210</v>
      </c>
      <c r="O24" s="106">
        <v>2</v>
      </c>
      <c r="P24" s="108" t="s">
        <v>211</v>
      </c>
      <c r="Q24" s="102">
        <v>4</v>
      </c>
      <c r="R24" s="106" t="s">
        <v>32</v>
      </c>
      <c r="S24" s="108" t="s">
        <v>218</v>
      </c>
      <c r="T24" s="56"/>
      <c r="U24" s="56"/>
      <c r="V24" s="56"/>
    </row>
    <row r="25" spans="1:22" s="13" customFormat="1" x14ac:dyDescent="0.25">
      <c r="A25" s="114"/>
      <c r="B25" s="121"/>
      <c r="C25" s="125">
        <f>C9+C14+C19+C21+C23</f>
        <v>2227496707</v>
      </c>
      <c r="D25" s="109"/>
      <c r="E25" s="123"/>
      <c r="F25" s="102"/>
      <c r="G25" s="103"/>
      <c r="H25" s="104"/>
      <c r="I25" s="105"/>
      <c r="J25" s="102"/>
      <c r="K25" s="102"/>
      <c r="L25" s="103"/>
      <c r="M25" s="103"/>
      <c r="N25" s="104"/>
      <c r="O25" s="103"/>
      <c r="P25" s="102"/>
      <c r="Q25" s="102"/>
      <c r="R25" s="106"/>
      <c r="S25" s="105"/>
      <c r="T25" s="56"/>
      <c r="U25" s="56"/>
      <c r="V25" s="56"/>
    </row>
    <row r="26" spans="1:22" x14ac:dyDescent="0.25">
      <c r="A26" s="110"/>
      <c r="B26" s="110"/>
      <c r="C26" s="110"/>
      <c r="D26" s="110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2"/>
      <c r="P26" s="111"/>
      <c r="Q26" s="111"/>
      <c r="R26" s="111"/>
      <c r="S26" s="111"/>
      <c r="T26" s="56"/>
      <c r="U26" s="56"/>
      <c r="V26" s="56"/>
    </row>
    <row r="27" spans="1:22" s="13" customFormat="1" x14ac:dyDescent="0.25">
      <c r="A27" s="110"/>
      <c r="B27" s="110"/>
      <c r="C27" s="110"/>
      <c r="D27" s="110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2"/>
      <c r="P27" s="161" t="s">
        <v>224</v>
      </c>
      <c r="Q27" s="161"/>
      <c r="R27" s="161"/>
      <c r="S27" s="161"/>
      <c r="T27" s="56"/>
      <c r="U27" s="56"/>
      <c r="V27" s="56"/>
    </row>
    <row r="28" spans="1:22" s="13" customFormat="1" x14ac:dyDescent="0.25">
      <c r="A28" s="110"/>
      <c r="B28" s="110"/>
      <c r="C28" s="110"/>
      <c r="D28" s="110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2"/>
      <c r="P28" s="111"/>
      <c r="Q28" s="111"/>
      <c r="R28" s="111"/>
      <c r="S28" s="111"/>
      <c r="T28" s="56"/>
      <c r="U28" s="56"/>
      <c r="V28" s="56"/>
    </row>
    <row r="29" spans="1:22" x14ac:dyDescent="0.25">
      <c r="A29" s="52" t="s">
        <v>147</v>
      </c>
      <c r="B29" s="52"/>
      <c r="C29" s="52"/>
      <c r="D29" s="141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8"/>
      <c r="P29" s="152" t="s">
        <v>149</v>
      </c>
      <c r="Q29" s="152"/>
      <c r="R29" s="152"/>
      <c r="S29" s="152"/>
      <c r="T29" s="152"/>
      <c r="U29" s="56"/>
      <c r="V29" s="56"/>
    </row>
    <row r="30" spans="1:22" x14ac:dyDescent="0.25">
      <c r="A30" s="53"/>
      <c r="B30" s="53"/>
      <c r="C30" s="53"/>
      <c r="D30" s="57"/>
      <c r="E30" s="56"/>
      <c r="F30" s="56"/>
      <c r="G30" s="56"/>
      <c r="H30" s="56"/>
      <c r="I30" s="140"/>
      <c r="J30" s="56"/>
      <c r="K30" s="56"/>
      <c r="L30" s="56"/>
      <c r="M30" s="56"/>
      <c r="N30" s="56"/>
      <c r="O30" s="58"/>
      <c r="P30" s="54"/>
      <c r="Q30" s="54"/>
      <c r="R30" s="55"/>
      <c r="S30" s="54"/>
      <c r="T30" s="54"/>
      <c r="U30" s="56"/>
      <c r="V30" s="56"/>
    </row>
    <row r="31" spans="1:22" x14ac:dyDescent="0.25">
      <c r="A31" s="52"/>
      <c r="B31" s="52"/>
      <c r="C31" s="52"/>
      <c r="D31" s="57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4"/>
      <c r="Q31" s="54"/>
      <c r="R31" s="55"/>
      <c r="S31" s="54"/>
      <c r="T31" s="54"/>
      <c r="U31" s="56"/>
      <c r="V31" s="56"/>
    </row>
    <row r="32" spans="1:22" x14ac:dyDescent="0.25">
      <c r="A32" s="52" t="s">
        <v>148</v>
      </c>
      <c r="B32" s="52"/>
      <c r="C32" s="52"/>
      <c r="D32" s="57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4"/>
      <c r="Q32" s="54"/>
      <c r="R32" s="55"/>
      <c r="S32" s="54"/>
      <c r="T32" s="54"/>
      <c r="U32" s="56"/>
      <c r="V32" s="56"/>
    </row>
    <row r="33" spans="1:31" x14ac:dyDescent="0.25">
      <c r="A33" s="57"/>
      <c r="B33" s="57"/>
      <c r="C33" s="57"/>
      <c r="D33" s="57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4"/>
      <c r="Q33" s="54"/>
      <c r="R33" s="55"/>
      <c r="S33" s="54"/>
      <c r="T33" s="54"/>
      <c r="U33" s="56"/>
      <c r="V33" s="56"/>
    </row>
    <row r="34" spans="1:31" x14ac:dyDescent="0.25">
      <c r="A34" s="57"/>
      <c r="B34" s="57"/>
      <c r="C34" s="57"/>
      <c r="D34" s="57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153" t="s">
        <v>150</v>
      </c>
      <c r="Q34" s="153"/>
      <c r="R34" s="154"/>
      <c r="S34" s="154"/>
      <c r="T34" s="154"/>
      <c r="U34" s="56"/>
      <c r="V34" s="56"/>
    </row>
    <row r="35" spans="1:31" ht="15.75" x14ac:dyDescent="0.25">
      <c r="A35" s="126"/>
      <c r="B35" s="57"/>
      <c r="C35" s="57"/>
      <c r="D35" s="57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151" t="s">
        <v>139</v>
      </c>
      <c r="Q35" s="151"/>
      <c r="R35" s="151"/>
      <c r="S35" s="151"/>
      <c r="T35" s="151"/>
      <c r="U35" s="56"/>
      <c r="V35" s="56"/>
    </row>
    <row r="36" spans="1:31" x14ac:dyDescent="0.25">
      <c r="A36" s="57"/>
      <c r="B36" s="57"/>
      <c r="C36" s="57"/>
      <c r="D36" s="57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151" t="s">
        <v>151</v>
      </c>
      <c r="Q36" s="151"/>
      <c r="R36" s="151"/>
      <c r="S36" s="151"/>
      <c r="T36" s="151"/>
      <c r="U36" s="56"/>
      <c r="V36" s="56"/>
    </row>
    <row r="37" spans="1:31" x14ac:dyDescent="0.25">
      <c r="A37" s="57"/>
      <c r="B37" s="57"/>
      <c r="C37" s="57"/>
      <c r="D37" s="57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22">
        <v>4</v>
      </c>
      <c r="U37" s="22">
        <v>3</v>
      </c>
      <c r="V37" s="22">
        <v>0</v>
      </c>
      <c r="W37" s="22">
        <v>6</v>
      </c>
      <c r="X37" s="22">
        <v>1</v>
      </c>
      <c r="Y37" s="22">
        <v>0</v>
      </c>
      <c r="Z37" s="22">
        <v>7</v>
      </c>
      <c r="AA37" s="22">
        <v>0</v>
      </c>
      <c r="AB37" s="22">
        <v>0</v>
      </c>
      <c r="AC37" s="22">
        <v>7</v>
      </c>
      <c r="AD37" s="22">
        <v>0</v>
      </c>
      <c r="AE37" s="22">
        <v>0</v>
      </c>
    </row>
    <row r="38" spans="1:31" s="13" customFormat="1" x14ac:dyDescent="0.25">
      <c r="A38" s="57"/>
      <c r="B38" s="57"/>
      <c r="C38" s="57"/>
      <c r="D38" s="57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s="13" customFormat="1" ht="15.75" x14ac:dyDescent="0.25">
      <c r="A39" s="126"/>
      <c r="B39" s="57"/>
      <c r="C39" s="57"/>
      <c r="D39" s="57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pans="1:31" s="13" customFormat="1" x14ac:dyDescent="0.25">
      <c r="A40" s="57"/>
      <c r="B40" s="57"/>
      <c r="C40" s="57"/>
      <c r="D40" s="57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pans="1:31" s="13" customFormat="1" x14ac:dyDescent="0.25">
      <c r="A41" s="57"/>
      <c r="B41" s="57"/>
      <c r="C41" s="57"/>
      <c r="D41" s="57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1:31" s="13" customFormat="1" x14ac:dyDescent="0.25">
      <c r="A42" s="57"/>
      <c r="B42" s="57"/>
      <c r="C42" s="57"/>
      <c r="D42" s="57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s="13" customFormat="1" x14ac:dyDescent="0.25">
      <c r="A43" s="57"/>
      <c r="B43" s="57"/>
      <c r="C43" s="57"/>
      <c r="D43" s="57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s="13" customFormat="1" x14ac:dyDescent="0.25">
      <c r="A44" s="57"/>
      <c r="B44" s="57"/>
      <c r="C44" s="57"/>
      <c r="D44" s="57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s="13" customFormat="1" x14ac:dyDescent="0.25">
      <c r="A45" s="57"/>
      <c r="B45" s="57"/>
      <c r="C45" s="57"/>
      <c r="D45" s="57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s="13" customFormat="1" x14ac:dyDescent="0.25">
      <c r="A46" s="57"/>
      <c r="B46" s="57"/>
      <c r="C46" s="57"/>
      <c r="D46" s="57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s="13" customFormat="1" x14ac:dyDescent="0.25">
      <c r="A47" s="57"/>
      <c r="B47" s="57"/>
      <c r="C47" s="57"/>
      <c r="D47" s="57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s="13" customFormat="1" x14ac:dyDescent="0.25">
      <c r="A48" s="57"/>
      <c r="B48" s="57"/>
      <c r="C48" s="57"/>
      <c r="D48" s="57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s="13" customFormat="1" x14ac:dyDescent="0.25">
      <c r="A49" s="57"/>
      <c r="B49" s="57"/>
      <c r="C49" s="57"/>
      <c r="D49" s="57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s="13" customFormat="1" x14ac:dyDescent="0.25">
      <c r="A50" s="57"/>
      <c r="B50" s="57"/>
      <c r="C50" s="57"/>
      <c r="D50" s="57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s="13" customFormat="1" x14ac:dyDescent="0.25">
      <c r="A51" s="57"/>
      <c r="B51" s="57"/>
      <c r="C51" s="57"/>
      <c r="D51" s="57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s="13" customFormat="1" x14ac:dyDescent="0.25">
      <c r="A52" s="57"/>
      <c r="B52" s="57"/>
      <c r="C52" s="57"/>
      <c r="D52" s="57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s="13" customFormat="1" x14ac:dyDescent="0.25">
      <c r="A53" s="57"/>
      <c r="B53" s="57"/>
      <c r="C53" s="57"/>
      <c r="D53" s="57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s="13" customFormat="1" x14ac:dyDescent="0.25">
      <c r="A54" s="57"/>
      <c r="B54" s="57"/>
      <c r="C54" s="57"/>
      <c r="D54" s="57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s="13" customFormat="1" x14ac:dyDescent="0.25">
      <c r="A55" s="57"/>
      <c r="B55" s="57"/>
      <c r="C55" s="57"/>
      <c r="D55" s="57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s="13" customFormat="1" x14ac:dyDescent="0.25">
      <c r="A56" s="57"/>
      <c r="B56" s="57"/>
      <c r="C56" s="57"/>
      <c r="D56" s="57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s="13" customFormat="1" x14ac:dyDescent="0.25">
      <c r="A57" s="57"/>
      <c r="B57" s="57"/>
      <c r="C57" s="57"/>
      <c r="D57" s="57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s="13" customFormat="1" x14ac:dyDescent="0.25">
      <c r="A58" s="57"/>
      <c r="B58" s="57"/>
      <c r="C58" s="57"/>
      <c r="D58" s="57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s="13" customFormat="1" x14ac:dyDescent="0.25">
      <c r="A59" s="57"/>
      <c r="B59" s="57"/>
      <c r="C59" s="57"/>
      <c r="D59" s="57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x14ac:dyDescent="0.25">
      <c r="A60" s="40" t="s">
        <v>41</v>
      </c>
      <c r="B60" s="40"/>
      <c r="C60" s="40"/>
      <c r="D60" s="39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x14ac:dyDescent="0.25">
      <c r="A61" s="43" t="s">
        <v>42</v>
      </c>
      <c r="B61" s="43"/>
      <c r="C61" s="43"/>
      <c r="D61" s="57"/>
      <c r="E61" s="25" t="s">
        <v>43</v>
      </c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A62" s="43" t="s">
        <v>44</v>
      </c>
      <c r="B62" s="43"/>
      <c r="C62" s="43"/>
      <c r="D62" s="40"/>
      <c r="E62" s="19" t="s">
        <v>45</v>
      </c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13"/>
      <c r="X62" s="13"/>
      <c r="Y62" s="13"/>
      <c r="Z62" s="13"/>
      <c r="AA62" s="13"/>
      <c r="AB62" s="13"/>
      <c r="AC62" s="13"/>
      <c r="AD62" s="13"/>
      <c r="AE62" s="13"/>
    </row>
    <row r="63" spans="1:31" x14ac:dyDescent="0.25">
      <c r="A63" s="43" t="s">
        <v>46</v>
      </c>
      <c r="B63" s="43"/>
      <c r="C63" s="43"/>
      <c r="D63" s="40"/>
      <c r="E63" s="25" t="s">
        <v>47</v>
      </c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13"/>
      <c r="X63" s="13"/>
      <c r="Y63" s="13"/>
      <c r="Z63" s="13"/>
      <c r="AA63" s="13"/>
      <c r="AB63" s="13"/>
      <c r="AC63" s="13"/>
      <c r="AD63" s="13"/>
      <c r="AE63" s="13"/>
    </row>
    <row r="64" spans="1:31" x14ac:dyDescent="0.25">
      <c r="A64" s="43" t="s">
        <v>48</v>
      </c>
      <c r="B64" s="43"/>
      <c r="C64" s="43"/>
      <c r="D64" s="40"/>
      <c r="E64" s="25" t="s">
        <v>49</v>
      </c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x14ac:dyDescent="0.25">
      <c r="A65" s="43" t="s">
        <v>50</v>
      </c>
      <c r="B65" s="43"/>
      <c r="C65" s="43"/>
      <c r="D65" s="40"/>
      <c r="E65" s="25" t="s">
        <v>51</v>
      </c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A66" s="43"/>
      <c r="B66" s="43"/>
      <c r="C66" s="43"/>
      <c r="D66" s="40"/>
      <c r="E66" s="25" t="s">
        <v>38</v>
      </c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13"/>
      <c r="X66" s="13"/>
      <c r="Y66" s="13"/>
      <c r="Z66" s="13"/>
      <c r="AA66" s="13"/>
      <c r="AB66" s="13"/>
      <c r="AC66" s="13"/>
      <c r="AD66" s="13"/>
      <c r="AE66" s="13"/>
    </row>
    <row r="67" spans="1:31" x14ac:dyDescent="0.25">
      <c r="A67" s="43"/>
      <c r="B67" s="43"/>
      <c r="C67" s="43"/>
      <c r="D67" s="40"/>
      <c r="E67" s="25" t="s">
        <v>52</v>
      </c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13"/>
      <c r="X67" s="13"/>
      <c r="Y67" s="13"/>
      <c r="Z67" s="13"/>
      <c r="AA67" s="13"/>
      <c r="AB67" s="13"/>
      <c r="AC67" s="13"/>
      <c r="AD67" s="13"/>
      <c r="AE67" s="13"/>
    </row>
    <row r="68" spans="1:31" x14ac:dyDescent="0.25">
      <c r="A68" s="43"/>
      <c r="B68" s="43"/>
      <c r="C68" s="43"/>
      <c r="D68" s="40"/>
      <c r="E68" s="25" t="s">
        <v>53</v>
      </c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13"/>
      <c r="X68" s="13"/>
      <c r="Y68" s="13"/>
      <c r="Z68" s="13"/>
      <c r="AA68" s="13"/>
      <c r="AB68" s="13"/>
      <c r="AC68" s="13"/>
      <c r="AD68" s="13"/>
      <c r="AE68" s="13"/>
    </row>
    <row r="69" spans="1:31" x14ac:dyDescent="0.25">
      <c r="A69" s="43"/>
      <c r="B69" s="43"/>
      <c r="C69" s="43"/>
      <c r="D69" s="40"/>
      <c r="E69" s="25" t="s">
        <v>37</v>
      </c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13"/>
      <c r="X69" s="13"/>
      <c r="Y69" s="13"/>
      <c r="Z69" s="13"/>
      <c r="AA69" s="13"/>
      <c r="AB69" s="13"/>
      <c r="AC69" s="13"/>
      <c r="AD69" s="13"/>
      <c r="AE69" s="13"/>
    </row>
    <row r="70" spans="1:31" x14ac:dyDescent="0.25">
      <c r="A70" s="43"/>
      <c r="B70" s="43"/>
      <c r="C70" s="43"/>
      <c r="D70" s="40"/>
      <c r="E70" s="25" t="s">
        <v>33</v>
      </c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13"/>
      <c r="X70" s="13"/>
      <c r="Y70" s="13"/>
      <c r="Z70" s="13"/>
      <c r="AA70" s="13"/>
      <c r="AB70" s="13"/>
      <c r="AC70" s="13"/>
      <c r="AD70" s="13"/>
      <c r="AE70" s="13"/>
    </row>
    <row r="71" spans="1:31" x14ac:dyDescent="0.25">
      <c r="A71" s="43" t="s">
        <v>54</v>
      </c>
      <c r="B71" s="43"/>
      <c r="C71" s="43"/>
      <c r="D71" s="40"/>
      <c r="E71" s="25" t="s">
        <v>55</v>
      </c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13"/>
      <c r="X71" s="13"/>
      <c r="Y71" s="13"/>
      <c r="Z71" s="13"/>
      <c r="AA71" s="13"/>
      <c r="AB71" s="13"/>
      <c r="AC71" s="13"/>
      <c r="AD71" s="13"/>
      <c r="AE71" s="13"/>
    </row>
    <row r="72" spans="1:31" x14ac:dyDescent="0.25">
      <c r="A72" s="43"/>
      <c r="B72" s="43"/>
      <c r="C72" s="43"/>
      <c r="D72" s="40"/>
      <c r="E72" s="26" t="s">
        <v>2</v>
      </c>
      <c r="F72" s="184" t="s">
        <v>56</v>
      </c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46"/>
      <c r="R72" s="56"/>
      <c r="S72" s="56"/>
      <c r="T72" s="56"/>
      <c r="U72" s="56"/>
      <c r="V72" s="56"/>
      <c r="W72" s="13"/>
      <c r="X72" s="13"/>
      <c r="Y72" s="13"/>
      <c r="Z72" s="13"/>
      <c r="AA72" s="13"/>
      <c r="AB72" s="13"/>
      <c r="AC72" s="13"/>
      <c r="AD72" s="13"/>
      <c r="AE72" s="13"/>
    </row>
    <row r="73" spans="1:31" x14ac:dyDescent="0.25">
      <c r="A73" s="43"/>
      <c r="B73" s="43"/>
      <c r="C73" s="43"/>
      <c r="D73" s="40"/>
      <c r="E73" s="26">
        <v>1</v>
      </c>
      <c r="F73" s="185" t="s">
        <v>57</v>
      </c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47"/>
      <c r="R73" s="56"/>
      <c r="S73" s="56"/>
      <c r="T73" s="56"/>
      <c r="U73" s="56"/>
      <c r="V73" s="56"/>
      <c r="W73" s="13"/>
      <c r="X73" s="13"/>
      <c r="Y73" s="13"/>
      <c r="Z73" s="13"/>
      <c r="AA73" s="13"/>
      <c r="AB73" s="13"/>
      <c r="AC73" s="13"/>
      <c r="AD73" s="13"/>
      <c r="AE73" s="13"/>
    </row>
    <row r="74" spans="1:31" x14ac:dyDescent="0.25">
      <c r="A74" s="43"/>
      <c r="B74" s="43"/>
      <c r="C74" s="43"/>
      <c r="D74" s="40"/>
      <c r="E74" s="26">
        <v>2</v>
      </c>
      <c r="F74" s="185" t="s">
        <v>58</v>
      </c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47"/>
      <c r="R74" s="56"/>
      <c r="S74" s="56"/>
      <c r="T74" s="56"/>
      <c r="U74" s="56"/>
      <c r="V74" s="56"/>
    </row>
    <row r="75" spans="1:31" x14ac:dyDescent="0.25">
      <c r="A75" s="43"/>
      <c r="B75" s="43"/>
      <c r="C75" s="43"/>
      <c r="D75" s="40"/>
      <c r="E75" s="26">
        <v>3</v>
      </c>
      <c r="F75" s="185" t="s">
        <v>59</v>
      </c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47"/>
      <c r="R75" s="56"/>
      <c r="S75" s="56"/>
      <c r="T75" s="56"/>
      <c r="U75" s="56"/>
      <c r="V75" s="56"/>
    </row>
    <row r="76" spans="1:31" x14ac:dyDescent="0.25">
      <c r="A76" s="43"/>
      <c r="B76" s="43"/>
      <c r="C76" s="43"/>
      <c r="D76" s="40"/>
      <c r="E76" s="26">
        <v>4</v>
      </c>
      <c r="F76" s="185" t="s">
        <v>60</v>
      </c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47"/>
      <c r="R76" s="56"/>
      <c r="S76" s="56"/>
      <c r="T76" s="56"/>
      <c r="U76" s="56"/>
      <c r="V76" s="56"/>
    </row>
    <row r="77" spans="1:31" x14ac:dyDescent="0.25">
      <c r="A77" s="43"/>
      <c r="B77" s="43"/>
      <c r="C77" s="43"/>
      <c r="D77" s="40"/>
      <c r="E77" s="25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</row>
    <row r="78" spans="1:31" x14ac:dyDescent="0.25">
      <c r="A78" s="43" t="s">
        <v>61</v>
      </c>
      <c r="B78" s="43"/>
      <c r="C78" s="43"/>
      <c r="D78" s="40"/>
      <c r="E78" s="25" t="s">
        <v>62</v>
      </c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</row>
    <row r="79" spans="1:31" x14ac:dyDescent="0.25">
      <c r="A79" s="43" t="s">
        <v>63</v>
      </c>
      <c r="B79" s="43"/>
      <c r="C79" s="43"/>
      <c r="D79" s="40"/>
      <c r="E79" s="25" t="s">
        <v>64</v>
      </c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</row>
    <row r="80" spans="1:31" x14ac:dyDescent="0.25">
      <c r="A80" s="43" t="s">
        <v>65</v>
      </c>
      <c r="B80" s="43"/>
      <c r="C80" s="43"/>
      <c r="D80" s="40"/>
      <c r="E80" s="25" t="s">
        <v>66</v>
      </c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</row>
    <row r="81" spans="1:22" x14ac:dyDescent="0.25">
      <c r="A81" s="43" t="s">
        <v>67</v>
      </c>
      <c r="B81" s="43"/>
      <c r="C81" s="43"/>
      <c r="D81" s="40"/>
      <c r="E81" s="25" t="s">
        <v>68</v>
      </c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</row>
    <row r="82" spans="1:22" ht="38.25" x14ac:dyDescent="0.25">
      <c r="A82" s="43"/>
      <c r="B82" s="43"/>
      <c r="C82" s="43"/>
      <c r="D82" s="40"/>
      <c r="E82" s="27" t="s">
        <v>2</v>
      </c>
      <c r="F82" s="51" t="s">
        <v>69</v>
      </c>
      <c r="G82" s="186" t="s">
        <v>70</v>
      </c>
      <c r="H82" s="186"/>
      <c r="I82" s="186"/>
      <c r="J82" s="186"/>
      <c r="K82" s="186"/>
      <c r="L82" s="186"/>
      <c r="M82" s="186"/>
      <c r="N82" s="186"/>
      <c r="O82" s="186"/>
      <c r="P82" s="186"/>
      <c r="Q82" s="48"/>
      <c r="R82" s="56"/>
      <c r="S82" s="56"/>
      <c r="T82" s="56"/>
      <c r="U82" s="56"/>
      <c r="V82" s="56"/>
    </row>
    <row r="83" spans="1:22" x14ac:dyDescent="0.25">
      <c r="A83" s="43"/>
      <c r="B83" s="43"/>
      <c r="C83" s="43"/>
      <c r="D83" s="40"/>
      <c r="E83" s="179">
        <v>1</v>
      </c>
      <c r="F83" s="181" t="s">
        <v>71</v>
      </c>
      <c r="G83" s="183" t="s">
        <v>72</v>
      </c>
      <c r="H83" s="183"/>
      <c r="I83" s="183"/>
      <c r="J83" s="183"/>
      <c r="K83" s="183"/>
      <c r="L83" s="183"/>
      <c r="M83" s="183"/>
      <c r="N83" s="183"/>
      <c r="O83" s="183"/>
      <c r="P83" s="183"/>
      <c r="Q83" s="28"/>
      <c r="R83" s="56"/>
      <c r="S83" s="56"/>
      <c r="T83" s="56"/>
      <c r="U83" s="56"/>
      <c r="V83" s="56"/>
    </row>
    <row r="84" spans="1:22" x14ac:dyDescent="0.25">
      <c r="A84" s="43"/>
      <c r="B84" s="43"/>
      <c r="C84" s="43"/>
      <c r="D84" s="40"/>
      <c r="E84" s="187"/>
      <c r="F84" s="188"/>
      <c r="G84" s="183" t="s">
        <v>73</v>
      </c>
      <c r="H84" s="183"/>
      <c r="I84" s="183"/>
      <c r="J84" s="183"/>
      <c r="K84" s="183"/>
      <c r="L84" s="183"/>
      <c r="M84" s="183"/>
      <c r="N84" s="183"/>
      <c r="O84" s="183"/>
      <c r="P84" s="183"/>
      <c r="Q84" s="28"/>
      <c r="R84" s="20"/>
      <c r="S84" s="21"/>
      <c r="T84" s="56"/>
      <c r="U84" s="56"/>
      <c r="V84" s="56"/>
    </row>
    <row r="85" spans="1:22" x14ac:dyDescent="0.25">
      <c r="A85" s="43"/>
      <c r="B85" s="43"/>
      <c r="C85" s="43"/>
      <c r="D85" s="40"/>
      <c r="E85" s="180"/>
      <c r="F85" s="182"/>
      <c r="G85" s="183" t="s">
        <v>74</v>
      </c>
      <c r="H85" s="183"/>
      <c r="I85" s="183"/>
      <c r="J85" s="183"/>
      <c r="K85" s="183"/>
      <c r="L85" s="183"/>
      <c r="M85" s="183"/>
      <c r="N85" s="183"/>
      <c r="O85" s="183"/>
      <c r="P85" s="183"/>
      <c r="Q85" s="28"/>
      <c r="R85" s="56"/>
      <c r="S85" s="56"/>
      <c r="T85" s="56"/>
      <c r="U85" s="56"/>
      <c r="V85" s="56"/>
    </row>
    <row r="86" spans="1:22" x14ac:dyDescent="0.25">
      <c r="A86" s="43"/>
      <c r="B86" s="43"/>
      <c r="C86" s="43"/>
      <c r="D86" s="40"/>
      <c r="E86" s="179">
        <v>2</v>
      </c>
      <c r="F86" s="181" t="s">
        <v>75</v>
      </c>
      <c r="G86" s="183" t="s">
        <v>76</v>
      </c>
      <c r="H86" s="183"/>
      <c r="I86" s="183"/>
      <c r="J86" s="183"/>
      <c r="K86" s="183"/>
      <c r="L86" s="183"/>
      <c r="M86" s="183"/>
      <c r="N86" s="183"/>
      <c r="O86" s="183"/>
      <c r="P86" s="183"/>
      <c r="Q86" s="28"/>
      <c r="R86" s="56"/>
      <c r="S86" s="56"/>
      <c r="T86" s="56"/>
      <c r="U86" s="56"/>
      <c r="V86" s="56"/>
    </row>
    <row r="87" spans="1:22" x14ac:dyDescent="0.25">
      <c r="A87" s="43"/>
      <c r="B87" s="43"/>
      <c r="C87" s="43"/>
      <c r="D87" s="40"/>
      <c r="E87" s="180"/>
      <c r="F87" s="182"/>
      <c r="G87" s="183" t="s">
        <v>77</v>
      </c>
      <c r="H87" s="183"/>
      <c r="I87" s="183"/>
      <c r="J87" s="183"/>
      <c r="K87" s="183"/>
      <c r="L87" s="183"/>
      <c r="M87" s="183"/>
      <c r="N87" s="183"/>
      <c r="O87" s="183"/>
      <c r="P87" s="183"/>
      <c r="Q87" s="28"/>
      <c r="R87" s="56"/>
      <c r="S87" s="56"/>
      <c r="T87" s="56"/>
      <c r="U87" s="56"/>
      <c r="V87" s="56"/>
    </row>
    <row r="88" spans="1:22" x14ac:dyDescent="0.25">
      <c r="A88" s="43"/>
      <c r="B88" s="43"/>
      <c r="C88" s="43"/>
      <c r="D88" s="40"/>
      <c r="E88" s="179">
        <v>3</v>
      </c>
      <c r="F88" s="181" t="s">
        <v>39</v>
      </c>
      <c r="G88" s="183" t="s">
        <v>78</v>
      </c>
      <c r="H88" s="183"/>
      <c r="I88" s="183"/>
      <c r="J88" s="183"/>
      <c r="K88" s="183"/>
      <c r="L88" s="183"/>
      <c r="M88" s="183"/>
      <c r="N88" s="183"/>
      <c r="O88" s="183"/>
      <c r="P88" s="183"/>
      <c r="Q88" s="28"/>
      <c r="R88" s="56"/>
      <c r="S88" s="56"/>
      <c r="T88" s="56"/>
      <c r="U88" s="56"/>
      <c r="V88" s="56"/>
    </row>
    <row r="89" spans="1:22" x14ac:dyDescent="0.25">
      <c r="A89" s="43"/>
      <c r="B89" s="43"/>
      <c r="C89" s="43"/>
      <c r="D89" s="40"/>
      <c r="E89" s="180"/>
      <c r="F89" s="182"/>
      <c r="G89" s="183" t="s">
        <v>79</v>
      </c>
      <c r="H89" s="183"/>
      <c r="I89" s="183"/>
      <c r="J89" s="183"/>
      <c r="K89" s="183"/>
      <c r="L89" s="183"/>
      <c r="M89" s="183"/>
      <c r="N89" s="183"/>
      <c r="O89" s="183"/>
      <c r="P89" s="183"/>
      <c r="Q89" s="28"/>
      <c r="R89" s="56"/>
      <c r="S89" s="56"/>
      <c r="T89" s="56"/>
      <c r="U89" s="56"/>
      <c r="V89" s="56"/>
    </row>
    <row r="90" spans="1:22" x14ac:dyDescent="0.25">
      <c r="A90" s="43"/>
      <c r="B90" s="43"/>
      <c r="C90" s="43"/>
      <c r="D90" s="40"/>
      <c r="E90" s="179">
        <v>4</v>
      </c>
      <c r="F90" s="181" t="s">
        <v>80</v>
      </c>
      <c r="G90" s="183" t="s">
        <v>81</v>
      </c>
      <c r="H90" s="183"/>
      <c r="I90" s="183"/>
      <c r="J90" s="183"/>
      <c r="K90" s="183"/>
      <c r="L90" s="183"/>
      <c r="M90" s="183"/>
      <c r="N90" s="183"/>
      <c r="O90" s="183"/>
      <c r="P90" s="183"/>
      <c r="Q90" s="28"/>
      <c r="R90" s="56"/>
      <c r="S90" s="56"/>
      <c r="T90" s="56"/>
      <c r="U90" s="56"/>
      <c r="V90" s="56"/>
    </row>
    <row r="91" spans="1:22" x14ac:dyDescent="0.25">
      <c r="A91" s="43"/>
      <c r="B91" s="43"/>
      <c r="C91" s="43"/>
      <c r="D91" s="40"/>
      <c r="E91" s="180"/>
      <c r="F91" s="182"/>
      <c r="G91" s="183" t="s">
        <v>82</v>
      </c>
      <c r="H91" s="183"/>
      <c r="I91" s="183"/>
      <c r="J91" s="183"/>
      <c r="K91" s="183"/>
      <c r="L91" s="183"/>
      <c r="M91" s="183"/>
      <c r="N91" s="183"/>
      <c r="O91" s="183"/>
      <c r="P91" s="183"/>
      <c r="Q91" s="28"/>
      <c r="R91" s="56"/>
      <c r="S91" s="56"/>
      <c r="T91" s="56"/>
      <c r="U91" s="56"/>
      <c r="V91" s="56"/>
    </row>
    <row r="92" spans="1:22" x14ac:dyDescent="0.25">
      <c r="A92" s="43"/>
      <c r="B92" s="43"/>
      <c r="C92" s="43"/>
      <c r="D92" s="40"/>
      <c r="E92" s="28"/>
      <c r="F92" s="29"/>
      <c r="G92" s="30"/>
      <c r="H92" s="30"/>
      <c r="I92" s="31"/>
      <c r="J92" s="30"/>
      <c r="K92" s="30"/>
      <c r="L92" s="30"/>
      <c r="M92" s="30"/>
      <c r="N92" s="30"/>
      <c r="O92" s="28"/>
      <c r="P92" s="30"/>
      <c r="Q92" s="30"/>
      <c r="R92" s="56"/>
      <c r="S92" s="56"/>
      <c r="T92" s="56"/>
      <c r="U92" s="56"/>
      <c r="V92" s="56"/>
    </row>
    <row r="93" spans="1:22" x14ac:dyDescent="0.25">
      <c r="A93" s="43" t="s">
        <v>83</v>
      </c>
      <c r="B93" s="43"/>
      <c r="C93" s="43"/>
      <c r="D93" s="40"/>
      <c r="E93" s="25" t="s">
        <v>84</v>
      </c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</row>
    <row r="94" spans="1:22" ht="25.5" x14ac:dyDescent="0.25">
      <c r="A94" s="57"/>
      <c r="B94" s="57"/>
      <c r="C94" s="57"/>
      <c r="D94" s="57"/>
      <c r="E94" s="27" t="s">
        <v>2</v>
      </c>
      <c r="F94" s="51" t="s">
        <v>85</v>
      </c>
      <c r="G94" s="186" t="s">
        <v>86</v>
      </c>
      <c r="H94" s="186"/>
      <c r="I94" s="186"/>
      <c r="J94" s="186"/>
      <c r="K94" s="186"/>
      <c r="L94" s="186"/>
      <c r="M94" s="186"/>
      <c r="N94" s="186"/>
      <c r="O94" s="186"/>
      <c r="P94" s="186"/>
      <c r="Q94" s="48"/>
      <c r="R94" s="56"/>
      <c r="S94" s="56"/>
      <c r="T94" s="56"/>
      <c r="U94" s="56"/>
      <c r="V94" s="56"/>
    </row>
    <row r="95" spans="1:22" x14ac:dyDescent="0.25">
      <c r="A95" s="57"/>
      <c r="B95" s="57"/>
      <c r="C95" s="57"/>
      <c r="D95" s="57"/>
      <c r="E95" s="179">
        <v>1</v>
      </c>
      <c r="F95" s="181" t="s">
        <v>87</v>
      </c>
      <c r="G95" s="183" t="s">
        <v>88</v>
      </c>
      <c r="H95" s="183"/>
      <c r="I95" s="183"/>
      <c r="J95" s="183"/>
      <c r="K95" s="183"/>
      <c r="L95" s="183"/>
      <c r="M95" s="183"/>
      <c r="N95" s="183"/>
      <c r="O95" s="183"/>
      <c r="P95" s="183"/>
      <c r="Q95" s="28"/>
      <c r="R95" s="56"/>
      <c r="S95" s="56"/>
      <c r="T95" s="56"/>
      <c r="U95" s="56"/>
      <c r="V95" s="56"/>
    </row>
    <row r="96" spans="1:22" x14ac:dyDescent="0.25">
      <c r="A96" s="42"/>
      <c r="B96" s="42"/>
      <c r="C96" s="42"/>
      <c r="D96" s="41"/>
      <c r="E96" s="187"/>
      <c r="F96" s="188"/>
      <c r="G96" s="183" t="s">
        <v>89</v>
      </c>
      <c r="H96" s="183"/>
      <c r="I96" s="183"/>
      <c r="J96" s="183"/>
      <c r="K96" s="183"/>
      <c r="L96" s="183"/>
      <c r="M96" s="183"/>
      <c r="N96" s="183"/>
      <c r="O96" s="183"/>
      <c r="P96" s="183"/>
      <c r="Q96" s="28"/>
      <c r="R96" s="20"/>
      <c r="S96" s="21"/>
      <c r="T96" s="56"/>
      <c r="U96" s="56"/>
      <c r="V96" s="56"/>
    </row>
    <row r="97" spans="1:22" x14ac:dyDescent="0.25">
      <c r="A97" s="57"/>
      <c r="B97" s="57"/>
      <c r="C97" s="57"/>
      <c r="D97" s="57"/>
      <c r="E97" s="187"/>
      <c r="F97" s="188"/>
      <c r="G97" s="183" t="s">
        <v>90</v>
      </c>
      <c r="H97" s="183"/>
      <c r="I97" s="183"/>
      <c r="J97" s="183"/>
      <c r="K97" s="183"/>
      <c r="L97" s="183"/>
      <c r="M97" s="183"/>
      <c r="N97" s="183"/>
      <c r="O97" s="183"/>
      <c r="P97" s="183"/>
      <c r="Q97" s="28"/>
      <c r="R97" s="56"/>
      <c r="S97" s="56"/>
      <c r="T97" s="56"/>
      <c r="U97" s="56"/>
      <c r="V97" s="56"/>
    </row>
    <row r="98" spans="1:22" x14ac:dyDescent="0.25">
      <c r="A98" s="57"/>
      <c r="B98" s="57"/>
      <c r="C98" s="57"/>
      <c r="D98" s="57"/>
      <c r="E98" s="187"/>
      <c r="F98" s="188"/>
      <c r="G98" s="183" t="s">
        <v>91</v>
      </c>
      <c r="H98" s="183"/>
      <c r="I98" s="183"/>
      <c r="J98" s="183"/>
      <c r="K98" s="183"/>
      <c r="L98" s="183"/>
      <c r="M98" s="183"/>
      <c r="N98" s="183"/>
      <c r="O98" s="183"/>
      <c r="P98" s="183"/>
      <c r="Q98" s="28"/>
      <c r="R98" s="56"/>
      <c r="S98" s="56"/>
      <c r="T98" s="56"/>
      <c r="U98" s="56"/>
      <c r="V98" s="56"/>
    </row>
    <row r="99" spans="1:22" x14ac:dyDescent="0.25">
      <c r="A99" s="57"/>
      <c r="B99" s="57"/>
      <c r="C99" s="57"/>
      <c r="D99" s="57"/>
      <c r="E99" s="187"/>
      <c r="F99" s="188"/>
      <c r="G99" s="183" t="s">
        <v>92</v>
      </c>
      <c r="H99" s="183"/>
      <c r="I99" s="183"/>
      <c r="J99" s="183"/>
      <c r="K99" s="183"/>
      <c r="L99" s="183"/>
      <c r="M99" s="183"/>
      <c r="N99" s="183"/>
      <c r="O99" s="183"/>
      <c r="P99" s="183"/>
      <c r="Q99" s="28"/>
      <c r="R99" s="56"/>
      <c r="S99" s="56"/>
      <c r="T99" s="56"/>
      <c r="U99" s="56"/>
      <c r="V99" s="56"/>
    </row>
    <row r="100" spans="1:22" x14ac:dyDescent="0.25">
      <c r="A100" s="57"/>
      <c r="B100" s="57"/>
      <c r="C100" s="57"/>
      <c r="D100" s="57"/>
      <c r="E100" s="187"/>
      <c r="F100" s="188"/>
      <c r="G100" s="183" t="s">
        <v>93</v>
      </c>
      <c r="H100" s="183"/>
      <c r="I100" s="183"/>
      <c r="J100" s="183"/>
      <c r="K100" s="183"/>
      <c r="L100" s="183"/>
      <c r="M100" s="183"/>
      <c r="N100" s="183"/>
      <c r="O100" s="183"/>
      <c r="P100" s="183"/>
      <c r="Q100" s="28"/>
      <c r="R100" s="56"/>
      <c r="S100" s="56"/>
      <c r="T100" s="56"/>
      <c r="U100" s="56"/>
      <c r="V100" s="56"/>
    </row>
    <row r="101" spans="1:22" x14ac:dyDescent="0.25">
      <c r="A101" s="57"/>
      <c r="B101" s="57"/>
      <c r="C101" s="57"/>
      <c r="D101" s="57"/>
      <c r="E101" s="180"/>
      <c r="F101" s="182"/>
      <c r="G101" s="183" t="s">
        <v>94</v>
      </c>
      <c r="H101" s="183"/>
      <c r="I101" s="183"/>
      <c r="J101" s="183"/>
      <c r="K101" s="183"/>
      <c r="L101" s="183"/>
      <c r="M101" s="183"/>
      <c r="N101" s="183"/>
      <c r="O101" s="183"/>
      <c r="P101" s="183"/>
      <c r="Q101" s="28"/>
      <c r="R101" s="56"/>
      <c r="S101" s="56"/>
      <c r="T101" s="56"/>
      <c r="U101" s="56"/>
      <c r="V101" s="56"/>
    </row>
    <row r="102" spans="1:22" x14ac:dyDescent="0.25">
      <c r="A102" s="57"/>
      <c r="B102" s="57"/>
      <c r="C102" s="57"/>
      <c r="D102" s="57"/>
      <c r="E102" s="179">
        <v>2</v>
      </c>
      <c r="F102" s="181" t="s">
        <v>95</v>
      </c>
      <c r="G102" s="183" t="s">
        <v>96</v>
      </c>
      <c r="H102" s="183"/>
      <c r="I102" s="183"/>
      <c r="J102" s="183"/>
      <c r="K102" s="183"/>
      <c r="L102" s="183"/>
      <c r="M102" s="183"/>
      <c r="N102" s="183"/>
      <c r="O102" s="183"/>
      <c r="P102" s="183"/>
      <c r="Q102" s="28"/>
      <c r="R102" s="56"/>
      <c r="S102" s="56"/>
      <c r="T102" s="56"/>
      <c r="U102" s="56"/>
      <c r="V102" s="56"/>
    </row>
    <row r="103" spans="1:22" x14ac:dyDescent="0.25">
      <c r="A103" s="57"/>
      <c r="B103" s="57"/>
      <c r="C103" s="57"/>
      <c r="D103" s="57"/>
      <c r="E103" s="187"/>
      <c r="F103" s="188"/>
      <c r="G103" s="183" t="s">
        <v>97</v>
      </c>
      <c r="H103" s="183"/>
      <c r="I103" s="183"/>
      <c r="J103" s="183"/>
      <c r="K103" s="183"/>
      <c r="L103" s="183"/>
      <c r="M103" s="183"/>
      <c r="N103" s="183"/>
      <c r="O103" s="183"/>
      <c r="P103" s="183"/>
      <c r="Q103" s="28"/>
      <c r="R103" s="56"/>
      <c r="S103" s="56"/>
      <c r="T103" s="56"/>
      <c r="U103" s="56"/>
      <c r="V103" s="56"/>
    </row>
    <row r="104" spans="1:22" x14ac:dyDescent="0.25">
      <c r="A104" s="57"/>
      <c r="B104" s="57"/>
      <c r="C104" s="57"/>
      <c r="D104" s="57"/>
      <c r="E104" s="187"/>
      <c r="F104" s="188"/>
      <c r="G104" s="183" t="s">
        <v>98</v>
      </c>
      <c r="H104" s="183"/>
      <c r="I104" s="183"/>
      <c r="J104" s="183"/>
      <c r="K104" s="183"/>
      <c r="L104" s="183"/>
      <c r="M104" s="183"/>
      <c r="N104" s="183"/>
      <c r="O104" s="183"/>
      <c r="P104" s="183"/>
      <c r="Q104" s="28"/>
      <c r="R104" s="56"/>
      <c r="S104" s="56"/>
      <c r="T104" s="56"/>
      <c r="U104" s="56"/>
      <c r="V104" s="56"/>
    </row>
    <row r="105" spans="1:22" x14ac:dyDescent="0.25">
      <c r="A105" s="57"/>
      <c r="B105" s="57"/>
      <c r="C105" s="57"/>
      <c r="D105" s="57"/>
      <c r="E105" s="187"/>
      <c r="F105" s="188"/>
      <c r="G105" s="183" t="s">
        <v>99</v>
      </c>
      <c r="H105" s="183"/>
      <c r="I105" s="183"/>
      <c r="J105" s="183"/>
      <c r="K105" s="183"/>
      <c r="L105" s="183"/>
      <c r="M105" s="183"/>
      <c r="N105" s="183"/>
      <c r="O105" s="183"/>
      <c r="P105" s="183"/>
      <c r="Q105" s="28"/>
      <c r="R105" s="56"/>
      <c r="S105" s="56"/>
      <c r="T105" s="56"/>
      <c r="U105" s="56"/>
      <c r="V105" s="56"/>
    </row>
    <row r="106" spans="1:22" x14ac:dyDescent="0.25">
      <c r="A106" s="57"/>
      <c r="B106" s="57"/>
      <c r="C106" s="57"/>
      <c r="D106" s="57"/>
      <c r="E106" s="187"/>
      <c r="F106" s="188"/>
      <c r="G106" s="183" t="s">
        <v>100</v>
      </c>
      <c r="H106" s="183"/>
      <c r="I106" s="183"/>
      <c r="J106" s="183"/>
      <c r="K106" s="183"/>
      <c r="L106" s="183"/>
      <c r="M106" s="183"/>
      <c r="N106" s="183"/>
      <c r="O106" s="183"/>
      <c r="P106" s="183"/>
      <c r="Q106" s="28"/>
      <c r="R106" s="56"/>
      <c r="S106" s="56"/>
      <c r="T106" s="56"/>
      <c r="U106" s="56"/>
      <c r="V106" s="56"/>
    </row>
    <row r="107" spans="1:22" x14ac:dyDescent="0.25">
      <c r="A107" s="57"/>
      <c r="B107" s="57"/>
      <c r="C107" s="57"/>
      <c r="D107" s="57"/>
      <c r="E107" s="187"/>
      <c r="F107" s="188"/>
      <c r="G107" s="183" t="s">
        <v>101</v>
      </c>
      <c r="H107" s="183"/>
      <c r="I107" s="183"/>
      <c r="J107" s="183"/>
      <c r="K107" s="183"/>
      <c r="L107" s="183"/>
      <c r="M107" s="183"/>
      <c r="N107" s="183"/>
      <c r="O107" s="183"/>
      <c r="P107" s="183"/>
      <c r="Q107" s="28"/>
      <c r="R107" s="56"/>
      <c r="S107" s="56"/>
      <c r="T107" s="56"/>
      <c r="U107" s="56"/>
      <c r="V107" s="56"/>
    </row>
    <row r="108" spans="1:22" x14ac:dyDescent="0.25">
      <c r="A108" s="57"/>
      <c r="B108" s="57"/>
      <c r="C108" s="57"/>
      <c r="D108" s="57"/>
      <c r="E108" s="180"/>
      <c r="F108" s="182"/>
      <c r="G108" s="183" t="s">
        <v>102</v>
      </c>
      <c r="H108" s="183"/>
      <c r="I108" s="183"/>
      <c r="J108" s="183"/>
      <c r="K108" s="183"/>
      <c r="L108" s="183"/>
      <c r="M108" s="183"/>
      <c r="N108" s="183"/>
      <c r="O108" s="183"/>
      <c r="P108" s="183"/>
      <c r="Q108" s="28"/>
      <c r="R108" s="56"/>
      <c r="S108" s="56"/>
      <c r="T108" s="56"/>
      <c r="U108" s="56"/>
      <c r="V108" s="56"/>
    </row>
    <row r="109" spans="1:22" x14ac:dyDescent="0.25">
      <c r="A109" s="57"/>
      <c r="B109" s="57"/>
      <c r="C109" s="57"/>
      <c r="D109" s="57"/>
      <c r="E109" s="179">
        <v>3</v>
      </c>
      <c r="F109" s="181" t="s">
        <v>103</v>
      </c>
      <c r="G109" s="183" t="s">
        <v>104</v>
      </c>
      <c r="H109" s="183"/>
      <c r="I109" s="183"/>
      <c r="J109" s="183"/>
      <c r="K109" s="183"/>
      <c r="L109" s="183"/>
      <c r="M109" s="183"/>
      <c r="N109" s="183"/>
      <c r="O109" s="183"/>
      <c r="P109" s="183"/>
      <c r="Q109" s="28"/>
      <c r="R109" s="56"/>
      <c r="S109" s="56"/>
      <c r="T109" s="56"/>
      <c r="U109" s="56"/>
      <c r="V109" s="56"/>
    </row>
    <row r="110" spans="1:22" x14ac:dyDescent="0.25">
      <c r="A110" s="57"/>
      <c r="B110" s="57"/>
      <c r="C110" s="57"/>
      <c r="D110" s="57"/>
      <c r="E110" s="187"/>
      <c r="F110" s="188"/>
      <c r="G110" s="183" t="s">
        <v>105</v>
      </c>
      <c r="H110" s="183"/>
      <c r="I110" s="183"/>
      <c r="J110" s="183"/>
      <c r="K110" s="183"/>
      <c r="L110" s="183"/>
      <c r="M110" s="183"/>
      <c r="N110" s="183"/>
      <c r="O110" s="183"/>
      <c r="P110" s="183"/>
      <c r="Q110" s="28"/>
      <c r="R110" s="56"/>
      <c r="S110" s="56"/>
      <c r="T110" s="56"/>
      <c r="U110" s="56"/>
      <c r="V110" s="56"/>
    </row>
    <row r="111" spans="1:22" x14ac:dyDescent="0.25">
      <c r="A111" s="57"/>
      <c r="B111" s="57"/>
      <c r="C111" s="57"/>
      <c r="D111" s="57"/>
      <c r="E111" s="187"/>
      <c r="F111" s="188"/>
      <c r="G111" s="183" t="s">
        <v>106</v>
      </c>
      <c r="H111" s="183"/>
      <c r="I111" s="183"/>
      <c r="J111" s="183"/>
      <c r="K111" s="183"/>
      <c r="L111" s="183"/>
      <c r="M111" s="183"/>
      <c r="N111" s="183"/>
      <c r="O111" s="183"/>
      <c r="P111" s="183"/>
      <c r="Q111" s="28"/>
      <c r="R111" s="56"/>
      <c r="S111" s="56"/>
      <c r="T111" s="56"/>
      <c r="U111" s="56"/>
      <c r="V111" s="56"/>
    </row>
    <row r="112" spans="1:22" x14ac:dyDescent="0.25">
      <c r="A112" s="57"/>
      <c r="B112" s="57"/>
      <c r="C112" s="57"/>
      <c r="D112" s="57"/>
      <c r="E112" s="187"/>
      <c r="F112" s="188"/>
      <c r="G112" s="183" t="s">
        <v>107</v>
      </c>
      <c r="H112" s="183"/>
      <c r="I112" s="183"/>
      <c r="J112" s="183"/>
      <c r="K112" s="183"/>
      <c r="L112" s="183"/>
      <c r="M112" s="183"/>
      <c r="N112" s="183"/>
      <c r="O112" s="183"/>
      <c r="P112" s="183"/>
      <c r="Q112" s="28"/>
      <c r="R112" s="56"/>
      <c r="S112" s="56"/>
      <c r="T112" s="56"/>
      <c r="U112" s="56"/>
      <c r="V112" s="56"/>
    </row>
    <row r="113" spans="1:22" x14ac:dyDescent="0.25">
      <c r="A113" s="57"/>
      <c r="B113" s="57"/>
      <c r="C113" s="57"/>
      <c r="D113" s="57"/>
      <c r="E113" s="187"/>
      <c r="F113" s="188"/>
      <c r="G113" s="183" t="s">
        <v>108</v>
      </c>
      <c r="H113" s="183"/>
      <c r="I113" s="183"/>
      <c r="J113" s="183"/>
      <c r="K113" s="183"/>
      <c r="L113" s="183"/>
      <c r="M113" s="183"/>
      <c r="N113" s="183"/>
      <c r="O113" s="183"/>
      <c r="P113" s="183"/>
      <c r="Q113" s="28"/>
      <c r="R113" s="56"/>
      <c r="S113" s="56"/>
      <c r="T113" s="56"/>
      <c r="U113" s="56"/>
      <c r="V113" s="56"/>
    </row>
    <row r="114" spans="1:22" x14ac:dyDescent="0.25">
      <c r="A114" s="57"/>
      <c r="B114" s="57"/>
      <c r="C114" s="57"/>
      <c r="D114" s="57"/>
      <c r="E114" s="187"/>
      <c r="F114" s="188"/>
      <c r="G114" s="183" t="s">
        <v>109</v>
      </c>
      <c r="H114" s="183"/>
      <c r="I114" s="183"/>
      <c r="J114" s="183"/>
      <c r="K114" s="183"/>
      <c r="L114" s="183"/>
      <c r="M114" s="183"/>
      <c r="N114" s="183"/>
      <c r="O114" s="183"/>
      <c r="P114" s="183"/>
      <c r="Q114" s="28"/>
      <c r="R114" s="56"/>
      <c r="S114" s="56"/>
      <c r="T114" s="56"/>
      <c r="U114" s="56"/>
      <c r="V114" s="56"/>
    </row>
    <row r="115" spans="1:22" x14ac:dyDescent="0.25">
      <c r="A115" s="57"/>
      <c r="B115" s="57"/>
      <c r="C115" s="57"/>
      <c r="D115" s="57"/>
      <c r="E115" s="180"/>
      <c r="F115" s="182"/>
      <c r="G115" s="183" t="s">
        <v>110</v>
      </c>
      <c r="H115" s="183"/>
      <c r="I115" s="183"/>
      <c r="J115" s="183"/>
      <c r="K115" s="183"/>
      <c r="L115" s="183"/>
      <c r="M115" s="183"/>
      <c r="N115" s="183"/>
      <c r="O115" s="183"/>
      <c r="P115" s="183"/>
      <c r="Q115" s="28"/>
      <c r="R115" s="56"/>
      <c r="S115" s="56"/>
      <c r="T115" s="56"/>
      <c r="U115" s="56"/>
      <c r="V115" s="56"/>
    </row>
    <row r="116" spans="1:22" x14ac:dyDescent="0.25">
      <c r="A116" s="57"/>
      <c r="B116" s="57"/>
      <c r="C116" s="57"/>
      <c r="D116" s="57"/>
      <c r="E116" s="179">
        <v>4</v>
      </c>
      <c r="F116" s="181" t="s">
        <v>111</v>
      </c>
      <c r="G116" s="183" t="s">
        <v>112</v>
      </c>
      <c r="H116" s="183"/>
      <c r="I116" s="183"/>
      <c r="J116" s="183"/>
      <c r="K116" s="183"/>
      <c r="L116" s="183"/>
      <c r="M116" s="183"/>
      <c r="N116" s="183"/>
      <c r="O116" s="183"/>
      <c r="P116" s="183"/>
      <c r="Q116" s="28"/>
      <c r="R116" s="56"/>
      <c r="S116" s="56"/>
      <c r="T116" s="56"/>
      <c r="U116" s="56"/>
      <c r="V116" s="56"/>
    </row>
    <row r="117" spans="1:22" x14ac:dyDescent="0.25">
      <c r="A117" s="57"/>
      <c r="B117" s="57"/>
      <c r="C117" s="57"/>
      <c r="D117" s="57"/>
      <c r="E117" s="187"/>
      <c r="F117" s="188"/>
      <c r="G117" s="183" t="s">
        <v>113</v>
      </c>
      <c r="H117" s="183"/>
      <c r="I117" s="183"/>
      <c r="J117" s="183"/>
      <c r="K117" s="183"/>
      <c r="L117" s="183"/>
      <c r="M117" s="183"/>
      <c r="N117" s="183"/>
      <c r="O117" s="183"/>
      <c r="P117" s="183"/>
      <c r="Q117" s="28"/>
      <c r="R117" s="56"/>
      <c r="S117" s="56"/>
      <c r="T117" s="56"/>
      <c r="U117" s="56"/>
      <c r="V117" s="56"/>
    </row>
    <row r="118" spans="1:22" x14ac:dyDescent="0.25">
      <c r="A118" s="57"/>
      <c r="B118" s="57"/>
      <c r="C118" s="57"/>
      <c r="D118" s="57"/>
      <c r="E118" s="187"/>
      <c r="F118" s="188"/>
      <c r="G118" s="183" t="s">
        <v>114</v>
      </c>
      <c r="H118" s="183"/>
      <c r="I118" s="183"/>
      <c r="J118" s="183"/>
      <c r="K118" s="183"/>
      <c r="L118" s="183"/>
      <c r="M118" s="183"/>
      <c r="N118" s="183"/>
      <c r="O118" s="183"/>
      <c r="P118" s="183"/>
      <c r="Q118" s="28"/>
      <c r="R118" s="56"/>
      <c r="S118" s="56"/>
      <c r="T118" s="56"/>
      <c r="U118" s="56"/>
      <c r="V118" s="56"/>
    </row>
    <row r="119" spans="1:22" x14ac:dyDescent="0.25">
      <c r="A119" s="57"/>
      <c r="B119" s="57"/>
      <c r="C119" s="57"/>
      <c r="D119" s="57"/>
      <c r="E119" s="187"/>
      <c r="F119" s="188"/>
      <c r="G119" s="183" t="s">
        <v>115</v>
      </c>
      <c r="H119" s="183"/>
      <c r="I119" s="183"/>
      <c r="J119" s="183"/>
      <c r="K119" s="183"/>
      <c r="L119" s="183"/>
      <c r="M119" s="183"/>
      <c r="N119" s="183"/>
      <c r="O119" s="183"/>
      <c r="P119" s="183"/>
      <c r="Q119" s="28"/>
      <c r="R119" s="56"/>
      <c r="S119" s="56"/>
      <c r="T119" s="56"/>
      <c r="U119" s="56"/>
      <c r="V119" s="56"/>
    </row>
    <row r="120" spans="1:22" x14ac:dyDescent="0.25">
      <c r="A120" s="57"/>
      <c r="B120" s="57"/>
      <c r="C120" s="57"/>
      <c r="D120" s="57"/>
      <c r="E120" s="187"/>
      <c r="F120" s="188"/>
      <c r="G120" s="183" t="s">
        <v>116</v>
      </c>
      <c r="H120" s="183"/>
      <c r="I120" s="183"/>
      <c r="J120" s="183"/>
      <c r="K120" s="183"/>
      <c r="L120" s="183"/>
      <c r="M120" s="183"/>
      <c r="N120" s="183"/>
      <c r="O120" s="183"/>
      <c r="P120" s="183"/>
      <c r="Q120" s="28"/>
      <c r="R120" s="56"/>
      <c r="S120" s="56"/>
      <c r="T120" s="56"/>
      <c r="U120" s="56"/>
      <c r="V120" s="56"/>
    </row>
    <row r="121" spans="1:22" x14ac:dyDescent="0.25">
      <c r="A121" s="57"/>
      <c r="B121" s="57"/>
      <c r="C121" s="57"/>
      <c r="D121" s="57"/>
      <c r="E121" s="187"/>
      <c r="F121" s="188"/>
      <c r="G121" s="183" t="s">
        <v>117</v>
      </c>
      <c r="H121" s="183"/>
      <c r="I121" s="183"/>
      <c r="J121" s="183"/>
      <c r="K121" s="183"/>
      <c r="L121" s="183"/>
      <c r="M121" s="183"/>
      <c r="N121" s="183"/>
      <c r="O121" s="183"/>
      <c r="P121" s="183"/>
      <c r="Q121" s="28"/>
      <c r="R121" s="56"/>
      <c r="S121" s="56"/>
      <c r="T121" s="56"/>
      <c r="U121" s="56"/>
      <c r="V121" s="56"/>
    </row>
    <row r="122" spans="1:22" x14ac:dyDescent="0.25">
      <c r="A122" s="57"/>
      <c r="B122" s="57"/>
      <c r="C122" s="57"/>
      <c r="D122" s="57"/>
      <c r="E122" s="180"/>
      <c r="F122" s="182"/>
      <c r="G122" s="183" t="s">
        <v>118</v>
      </c>
      <c r="H122" s="183"/>
      <c r="I122" s="183"/>
      <c r="J122" s="183"/>
      <c r="K122" s="183"/>
      <c r="L122" s="183"/>
      <c r="M122" s="183"/>
      <c r="N122" s="183"/>
      <c r="O122" s="183"/>
      <c r="P122" s="183"/>
      <c r="Q122" s="28"/>
      <c r="R122" s="56"/>
      <c r="S122" s="56"/>
      <c r="T122" s="56"/>
      <c r="U122" s="56"/>
      <c r="V122" s="56"/>
    </row>
    <row r="123" spans="1:22" x14ac:dyDescent="0.25">
      <c r="A123" s="57"/>
      <c r="B123" s="57"/>
      <c r="C123" s="57"/>
      <c r="D123" s="57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</row>
    <row r="124" spans="1:22" x14ac:dyDescent="0.25">
      <c r="A124" s="43" t="s">
        <v>119</v>
      </c>
      <c r="B124" s="43"/>
      <c r="C124" s="43"/>
      <c r="D124" s="40"/>
      <c r="E124" s="25" t="s">
        <v>120</v>
      </c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</row>
    <row r="125" spans="1:22" x14ac:dyDescent="0.25">
      <c r="A125" s="43" t="s">
        <v>121</v>
      </c>
      <c r="B125" s="43"/>
      <c r="C125" s="43"/>
      <c r="D125" s="57"/>
      <c r="E125" s="19" t="s">
        <v>122</v>
      </c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</row>
    <row r="126" spans="1:22" x14ac:dyDescent="0.25">
      <c r="A126" s="57"/>
      <c r="B126" s="57"/>
      <c r="C126" s="57"/>
      <c r="D126" s="57"/>
      <c r="E126" s="32" t="s">
        <v>123</v>
      </c>
      <c r="F126" s="50" t="s">
        <v>124</v>
      </c>
      <c r="G126" s="33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</row>
    <row r="127" spans="1:22" x14ac:dyDescent="0.25">
      <c r="A127" s="57"/>
      <c r="B127" s="57"/>
      <c r="C127" s="57"/>
      <c r="D127" s="57"/>
      <c r="E127" s="32" t="s">
        <v>125</v>
      </c>
      <c r="F127" s="50" t="s">
        <v>126</v>
      </c>
      <c r="G127" s="33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</row>
    <row r="128" spans="1:22" x14ac:dyDescent="0.25">
      <c r="A128" s="57"/>
      <c r="B128" s="57"/>
      <c r="C128" s="57"/>
      <c r="D128" s="57"/>
      <c r="E128" s="32" t="s">
        <v>32</v>
      </c>
      <c r="F128" s="50" t="s">
        <v>127</v>
      </c>
      <c r="G128" s="33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</row>
    <row r="129" spans="1:22" x14ac:dyDescent="0.25">
      <c r="A129" s="57"/>
      <c r="B129" s="57"/>
      <c r="C129" s="57"/>
      <c r="D129" s="57"/>
      <c r="E129" s="32" t="s">
        <v>128</v>
      </c>
      <c r="F129" s="50" t="s">
        <v>129</v>
      </c>
      <c r="G129" s="33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</row>
    <row r="130" spans="1:22" x14ac:dyDescent="0.25">
      <c r="A130" s="57"/>
      <c r="B130" s="57"/>
      <c r="C130" s="57"/>
      <c r="D130" s="57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</row>
    <row r="131" spans="1:22" x14ac:dyDescent="0.25">
      <c r="A131" s="42" t="s">
        <v>130</v>
      </c>
      <c r="B131" s="42"/>
      <c r="C131" s="42"/>
      <c r="D131" s="57"/>
      <c r="E131" s="19" t="s">
        <v>131</v>
      </c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</row>
    <row r="132" spans="1:22" x14ac:dyDescent="0.25">
      <c r="A132" s="57"/>
      <c r="B132" s="57"/>
      <c r="C132" s="57"/>
      <c r="D132" s="57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</row>
    <row r="133" spans="1:22" x14ac:dyDescent="0.25">
      <c r="A133" s="57"/>
      <c r="B133" s="57"/>
      <c r="C133" s="57"/>
      <c r="D133" s="57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</row>
    <row r="134" spans="1:22" x14ac:dyDescent="0.25">
      <c r="A134" s="57"/>
      <c r="B134" s="57"/>
      <c r="C134" s="57"/>
      <c r="D134" s="57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</row>
    <row r="135" spans="1:22" x14ac:dyDescent="0.25">
      <c r="A135" s="57"/>
      <c r="B135" s="57"/>
      <c r="C135" s="57"/>
      <c r="D135" s="57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</row>
    <row r="136" spans="1:22" x14ac:dyDescent="0.25">
      <c r="A136" s="57"/>
      <c r="B136" s="57"/>
      <c r="C136" s="57"/>
      <c r="D136" s="57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</row>
    <row r="137" spans="1:22" x14ac:dyDescent="0.25">
      <c r="A137" s="57"/>
      <c r="B137" s="57"/>
      <c r="C137" s="57"/>
      <c r="D137" s="57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</row>
    <row r="138" spans="1:22" x14ac:dyDescent="0.25">
      <c r="A138" s="57"/>
      <c r="B138" s="57"/>
      <c r="C138" s="57"/>
      <c r="D138" s="57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</row>
    <row r="139" spans="1:22" x14ac:dyDescent="0.25">
      <c r="A139" s="57"/>
      <c r="B139" s="57"/>
      <c r="C139" s="57"/>
      <c r="D139" s="57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</row>
    <row r="140" spans="1:22" x14ac:dyDescent="0.25">
      <c r="A140" s="57"/>
      <c r="B140" s="57"/>
      <c r="C140" s="57"/>
      <c r="D140" s="57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</row>
    <row r="141" spans="1:22" x14ac:dyDescent="0.25">
      <c r="A141" s="57"/>
      <c r="B141" s="57"/>
      <c r="C141" s="57"/>
      <c r="D141" s="57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</row>
    <row r="142" spans="1:22" x14ac:dyDescent="0.25">
      <c r="A142" s="57"/>
      <c r="B142" s="57"/>
      <c r="C142" s="57"/>
      <c r="D142" s="57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</row>
    <row r="143" spans="1:22" x14ac:dyDescent="0.25">
      <c r="A143" s="57"/>
      <c r="B143" s="57"/>
      <c r="C143" s="57"/>
      <c r="D143" s="57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</row>
    <row r="144" spans="1:22" x14ac:dyDescent="0.25">
      <c r="A144" s="57"/>
      <c r="B144" s="57"/>
      <c r="C144" s="57"/>
      <c r="D144" s="57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</row>
    <row r="145" spans="1:22" x14ac:dyDescent="0.25">
      <c r="A145" s="57"/>
      <c r="B145" s="57"/>
      <c r="C145" s="57"/>
      <c r="D145" s="57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</row>
    <row r="146" spans="1:22" x14ac:dyDescent="0.25">
      <c r="A146" s="57"/>
      <c r="B146" s="57"/>
      <c r="C146" s="57"/>
      <c r="D146" s="57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</row>
  </sheetData>
  <mergeCells count="88">
    <mergeCell ref="E109:E115"/>
    <mergeCell ref="E116:E122"/>
    <mergeCell ref="F116:F122"/>
    <mergeCell ref="G116:P116"/>
    <mergeCell ref="G117:P117"/>
    <mergeCell ref="G118:P118"/>
    <mergeCell ref="G119:P119"/>
    <mergeCell ref="G120:P120"/>
    <mergeCell ref="G121:P121"/>
    <mergeCell ref="G122:P122"/>
    <mergeCell ref="G101:P101"/>
    <mergeCell ref="F109:F115"/>
    <mergeCell ref="G104:P104"/>
    <mergeCell ref="G105:P105"/>
    <mergeCell ref="G106:P106"/>
    <mergeCell ref="G107:P107"/>
    <mergeCell ref="G108:P108"/>
    <mergeCell ref="G109:P109"/>
    <mergeCell ref="G110:P110"/>
    <mergeCell ref="G111:P111"/>
    <mergeCell ref="G112:P112"/>
    <mergeCell ref="G113:P113"/>
    <mergeCell ref="G114:P114"/>
    <mergeCell ref="G115:P115"/>
    <mergeCell ref="G96:P96"/>
    <mergeCell ref="G97:P97"/>
    <mergeCell ref="G98:P98"/>
    <mergeCell ref="G99:P99"/>
    <mergeCell ref="G100:P100"/>
    <mergeCell ref="E102:E108"/>
    <mergeCell ref="F102:F108"/>
    <mergeCell ref="G102:P102"/>
    <mergeCell ref="G103:P103"/>
    <mergeCell ref="E88:E89"/>
    <mergeCell ref="F88:F89"/>
    <mergeCell ref="G88:P88"/>
    <mergeCell ref="G89:P89"/>
    <mergeCell ref="E90:E91"/>
    <mergeCell ref="F90:F91"/>
    <mergeCell ref="G90:P90"/>
    <mergeCell ref="G91:P91"/>
    <mergeCell ref="G94:P94"/>
    <mergeCell ref="E95:E101"/>
    <mergeCell ref="F95:F101"/>
    <mergeCell ref="G95:P95"/>
    <mergeCell ref="E86:E87"/>
    <mergeCell ref="F86:F87"/>
    <mergeCell ref="G86:P86"/>
    <mergeCell ref="G87:P87"/>
    <mergeCell ref="F72:P72"/>
    <mergeCell ref="F73:P73"/>
    <mergeCell ref="F74:P74"/>
    <mergeCell ref="F75:P75"/>
    <mergeCell ref="F76:P76"/>
    <mergeCell ref="G82:P82"/>
    <mergeCell ref="E83:E85"/>
    <mergeCell ref="F83:F85"/>
    <mergeCell ref="G83:P83"/>
    <mergeCell ref="G84:P84"/>
    <mergeCell ref="G85:P85"/>
    <mergeCell ref="AC5:AE5"/>
    <mergeCell ref="T6:T7"/>
    <mergeCell ref="U6:U7"/>
    <mergeCell ref="V6:V7"/>
    <mergeCell ref="W6:Y6"/>
    <mergeCell ref="Z6:AB6"/>
    <mergeCell ref="AC6:AC7"/>
    <mergeCell ref="AD6:AD7"/>
    <mergeCell ref="AE6:AE7"/>
    <mergeCell ref="W5:AB5"/>
    <mergeCell ref="K5:K6"/>
    <mergeCell ref="R5:R6"/>
    <mergeCell ref="S5:S6"/>
    <mergeCell ref="T5:V5"/>
    <mergeCell ref="A8:S8"/>
    <mergeCell ref="A5:A6"/>
    <mergeCell ref="D5:D6"/>
    <mergeCell ref="E5:H5"/>
    <mergeCell ref="I5:J5"/>
    <mergeCell ref="L5:M5"/>
    <mergeCell ref="N5:P5"/>
    <mergeCell ref="B5:B6"/>
    <mergeCell ref="C5:C6"/>
    <mergeCell ref="P27:S27"/>
    <mergeCell ref="P29:T29"/>
    <mergeCell ref="P34:T34"/>
    <mergeCell ref="P35:T35"/>
    <mergeCell ref="P36:T36"/>
  </mergeCells>
  <pageMargins left="0.70866141732283472" right="0.70866141732283472" top="0.74803149606299213" bottom="0.74803149606299213" header="0.31496062992125984" footer="0.31496062992125984"/>
  <pageSetup paperSize="258" scale="76" orientation="landscape" r:id="rId1"/>
  <rowBreaks count="1" manualBreakCount="1"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Resiko Strategik</vt:lpstr>
      <vt:lpstr>Resiko Kegiatan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inspektorat klungkung</dc:creator>
  <cp:lastModifiedBy>Pipit</cp:lastModifiedBy>
  <cp:lastPrinted>2020-01-22T05:54:04Z</cp:lastPrinted>
  <dcterms:created xsi:type="dcterms:W3CDTF">2019-04-10T03:05:45Z</dcterms:created>
  <dcterms:modified xsi:type="dcterms:W3CDTF">2021-11-02T06:47:27Z</dcterms:modified>
</cp:coreProperties>
</file>